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25" firstSheet="5" activeTab="5"/>
  </bookViews>
  <sheets>
    <sheet name="май" sheetId="1" state="hidden" r:id="rId1"/>
    <sheet name="июнь" sheetId="2" state="hidden" r:id="rId2"/>
    <sheet name="NF" sheetId="3" state="hidden" r:id="rId3"/>
    <sheet name="Food" sheetId="4" state="hidden" r:id="rId4"/>
    <sheet name="кафе" sheetId="5" state="hidden" r:id="rId5"/>
    <sheet name="июль" sheetId="6" r:id="rId6"/>
  </sheets>
  <definedNames>
    <definedName name="_xlnm._FilterDatabase" localSheetId="1" hidden="1">'июнь'!$B$7:$L$177</definedName>
    <definedName name="_xlnm._FilterDatabase" localSheetId="0" hidden="1">'май'!$A$7:$L$187</definedName>
  </definedNames>
  <calcPr fullCalcOnLoad="1" refMode="R1C1"/>
</workbook>
</file>

<file path=xl/sharedStrings.xml><?xml version="1.0" encoding="utf-8"?>
<sst xmlns="http://schemas.openxmlformats.org/spreadsheetml/2006/main" count="3363" uniqueCount="705">
  <si>
    <t>Дополнительно операторы товары со скидкой для МП</t>
  </si>
  <si>
    <t>базовые бонусы</t>
  </si>
  <si>
    <t>код Сервио</t>
  </si>
  <si>
    <t>наименование</t>
  </si>
  <si>
    <t>Эспрессо 40мл</t>
  </si>
  <si>
    <t>Американо 200мл</t>
  </si>
  <si>
    <t>Капучино 200мл</t>
  </si>
  <si>
    <t>Латте 200мл</t>
  </si>
  <si>
    <t>Мокачино 200мл</t>
  </si>
  <si>
    <t>Горячий шоколад 200мл</t>
  </si>
  <si>
    <t>Шокиатто 200мл</t>
  </si>
  <si>
    <t>Американо двойной 300мл</t>
  </si>
  <si>
    <t>Капучино двойной 300мл</t>
  </si>
  <si>
    <t>Латте двойной 300мл</t>
  </si>
  <si>
    <t>Мокачино двойной 300мл</t>
  </si>
  <si>
    <t>Шокиатто двойной 300мл</t>
  </si>
  <si>
    <t>Шоколад двойной 300мл</t>
  </si>
  <si>
    <t>Эспрессо двойной 80мл</t>
  </si>
  <si>
    <t>Гриль-дог Говяжья 185г</t>
  </si>
  <si>
    <t>Гриль-дог Финская 185г</t>
  </si>
  <si>
    <t>Гриль-дог Чили 193г</t>
  </si>
  <si>
    <t>Френч-дог Говяжья 180г</t>
  </si>
  <si>
    <t>Френч-дог Финская 180г</t>
  </si>
  <si>
    <t>Френч-дог Чили 188г</t>
  </si>
  <si>
    <t>Цена за ед.</t>
  </si>
  <si>
    <t>начислено бонусов по базовой программе</t>
  </si>
  <si>
    <t>Условие 1</t>
  </si>
  <si>
    <t>Начислено Экстра бонусов при выполнении Условия 1</t>
  </si>
  <si>
    <t>Топливо</t>
  </si>
  <si>
    <t>1 литр = 1 бонус</t>
  </si>
  <si>
    <t>Товары и услуги не перечисленные в списке</t>
  </si>
  <si>
    <t>за каждые 50 руб. = 1 бонус</t>
  </si>
  <si>
    <t>Молочный коктейль 300 мл</t>
  </si>
  <si>
    <t>ТГ</t>
  </si>
  <si>
    <t>КАФЕ</t>
  </si>
  <si>
    <t>`Американо 200 мл + Вода Н2О газ 0,5 л</t>
  </si>
  <si>
    <t>`Американо 200 мл + Вода Н2О н/газ 0,5 л</t>
  </si>
  <si>
    <t>`Эспрессо 40мл + Вода Н2О газ 0,5 л</t>
  </si>
  <si>
    <t>`Эспрессо 40мл + Вода Н2О н/газ 0,5 л</t>
  </si>
  <si>
    <t>`Американо 200мл + Вода Н2О газ 0,5 л</t>
  </si>
  <si>
    <t>`Акция Эспрессо 40 мл + Вода H2O газ 0,5л</t>
  </si>
  <si>
    <t>`Акция Эспрессо 40 мл + Вода H2O н/газ 0,5л</t>
  </si>
  <si>
    <t>`Акция Американо 200 мл + Вода H2O н/газ 0,5л</t>
  </si>
  <si>
    <t>при покупке с 0:00 - 6:00</t>
  </si>
  <si>
    <t>`Ватрушка Венгерская творог изд слоеное дрож 90г</t>
  </si>
  <si>
    <t>`Круассан Французский с шоколадом 85г</t>
  </si>
  <si>
    <t>`Пирог с мясом 140г Ижевский ХЗ №3</t>
  </si>
  <si>
    <t>`Ржаник с брынзой и зеленью 90г</t>
  </si>
  <si>
    <t>`Слойка с ветчиной и сыром 70г Ижевский ХЗ №3</t>
  </si>
  <si>
    <t>`Слойка с вишней изд слоеное дрож 90г</t>
  </si>
  <si>
    <t>`Слойка с малиной 70г</t>
  </si>
  <si>
    <t>`Слойка с сосиской 90г Ижевский ХЗ №3</t>
  </si>
  <si>
    <t>`Слойка с яблоком дрож 90г</t>
  </si>
  <si>
    <t>`Хачапури с сыром 140г Ижевский ХЗ №3</t>
  </si>
  <si>
    <t>Круассан с вар сгущ мол 75г Ижевский ХЗ №3</t>
  </si>
  <si>
    <t>Пирог с капустой и яйцом 140г Ижевский ХЗ №3</t>
  </si>
  <si>
    <t>Самса с мясом 100г Ижевский ХЗ №3</t>
  </si>
  <si>
    <t>Эчпочмак мясо с карт 110г Ижевский ХЗ №3</t>
  </si>
  <si>
    <t>Гамбургер 210г</t>
  </si>
  <si>
    <t>`Гамбургер Black 210г</t>
  </si>
  <si>
    <t>FOOD</t>
  </si>
  <si>
    <t>`Вода Н2О газ 1,5л</t>
  </si>
  <si>
    <t>`Вода Н2О н/газ 1,5л</t>
  </si>
  <si>
    <t>`Вода Н2О 5л</t>
  </si>
  <si>
    <t>`Батончик Smart Formula фрукт иммунитет 40г</t>
  </si>
  <si>
    <t>`Батончик Smart Formula фрукт интеллект 40г</t>
  </si>
  <si>
    <t>`Батончик Smart Formula фрукт орех 40г</t>
  </si>
  <si>
    <t>Батончик Smart Formula 40гр в ассортименте</t>
  </si>
  <si>
    <t>Батончик Smart Formula контр. веса 40г</t>
  </si>
  <si>
    <t>при покупке от 2 шт</t>
  </si>
  <si>
    <t>`Батончик Буханка Центис марципановая 100г</t>
  </si>
  <si>
    <t>`Батончик Центис Марципановый Belcoco 60г</t>
  </si>
  <si>
    <t>`Батончик Центис Марципановый Belmanda 60г</t>
  </si>
  <si>
    <t>`Батончик Центис Марципановый Belnuga 60г</t>
  </si>
  <si>
    <t>`Конфеты картошка Центис Марципановая 100г</t>
  </si>
  <si>
    <t>`БЗМЖ Мороженое ГОСТ Гигант ваниль рожок ЧХ 110г</t>
  </si>
  <si>
    <t>`БЗМЖ Мороженое ГОСТ Пломбир ваф ст ЧХ 75г</t>
  </si>
  <si>
    <t>Мороженое Ижевское Эскимо сливоч шок глазурь арахис 60г</t>
  </si>
  <si>
    <t>Мороженое Ижевское Эскимо шок глазурь 60г</t>
  </si>
  <si>
    <t>`БЗМЖ Мороженое Топтыжка фисташка шок глазурь рожок 90г</t>
  </si>
  <si>
    <t>`Мороженое ГОСТ Гигант шок рожок ЧХ 110г</t>
  </si>
  <si>
    <t>`Мороженое ГОСТ Пломбир шоколад ваф ст ЧХ 75/80г</t>
  </si>
  <si>
    <t>`Мороженое Село Зеленое ваф ст 90г</t>
  </si>
  <si>
    <t>`Мороженое Шалун ваниль шок глазурь рожок 60г</t>
  </si>
  <si>
    <t xml:space="preserve">БЗМЖ Мороженое "Золотой Стандарт" ЧЕРНОСЛИВ КУРАГА АРАХИС 88 г </t>
  </si>
  <si>
    <t>БЗМЖ Мороженое "Золотой Стандарт" НОВЫЙ ПЛОМБИР КЛУБНИКА  85 г</t>
  </si>
  <si>
    <t xml:space="preserve">БЗМЖ Мороженое "Золотой Стандарт"  ЧЕРНИКА  89 г </t>
  </si>
  <si>
    <t xml:space="preserve">БЗМЖ Мороженое "Золотой Стандарт" ШОКОЛАДНЫЙ  86 г </t>
  </si>
  <si>
    <t xml:space="preserve">БЗМЖ Мороженое "Золотой Стандарт" ФЕРМЕРСКИЙ пломбир ВАНИЛЬНЫЙ ТОПЛЕНОЕ МОЛОКО 90 г </t>
  </si>
  <si>
    <t xml:space="preserve">БЗМЖ Мороженое "Золотой Стандарт" ФЕРМЕРСКИЙ пломбир КРЕМ БРЮЛЕ 90 г </t>
  </si>
  <si>
    <t xml:space="preserve">БЗМЖ Мороженое "Золотой Стандарт" ФЕРМЕРСКИЙ пломбир ЧЕРНАЯ СМОРОДИНА 90 г </t>
  </si>
  <si>
    <t>Сэндвич "Золотой Стандарт" Пломбир Овсяное Печенье 69 г</t>
  </si>
  <si>
    <t xml:space="preserve">БЗМЖ Эскимо "Золотой стандарт" КАРАМЕЛЬНАЯ КОНФЕТКА 61 г </t>
  </si>
  <si>
    <t xml:space="preserve">БЗМЖ Эскимо "Золотой стандарт" ПЛОМБИР В ГЛАЗУРИ 64 г </t>
  </si>
  <si>
    <t xml:space="preserve">БЗМЖ Рожок "Золотой Стандарт" ПЛОМБИР 100 г </t>
  </si>
  <si>
    <t>`Мороженое Село Зеленое брусника рожок 70г</t>
  </si>
  <si>
    <t>`Мороженое Село Зеленое земляника ваф ст 70г</t>
  </si>
  <si>
    <t>`Мороженое Село Зеленое эскимо ваниль мол шок 80г</t>
  </si>
  <si>
    <t>`Мороженое Село Зеленое эскимо малина мол шок 80г</t>
  </si>
  <si>
    <t xml:space="preserve">Эскимо "Магнат" DOUBLE Фисташка 73 г </t>
  </si>
  <si>
    <t xml:space="preserve">Эскимо "Магнат" МАНГО И КРАСНЫЕ ЯГОДЫ 74 г </t>
  </si>
  <si>
    <t xml:space="preserve">Эскимо "Магнат" ШОКОЛАДНЫЙ ТРЮФЕЛЬ 72 г </t>
  </si>
  <si>
    <t>Мороженое Вологодский пломбир эскимо в шок глаз пломбир 80г</t>
  </si>
  <si>
    <t>Морож Вологодский пломбир пломбир в ваф ст 100г</t>
  </si>
  <si>
    <t>Морож Вологодский пломбир плом шок ваф стак 100г</t>
  </si>
  <si>
    <t>Морож Вологодский пломбир на вареной сгущ ваф ст 100г</t>
  </si>
  <si>
    <t>Морож Вологодский пломбир брусника/клюк ваф ст 100г</t>
  </si>
  <si>
    <t>`Лимонад Premium шау дан 0,5 ст</t>
  </si>
  <si>
    <t>`Лимонад Premium ту сэ 0,5 ст</t>
  </si>
  <si>
    <t>`Лимонад Premium мум баи 0,5 ст</t>
  </si>
  <si>
    <t>`Лимонад Premium классик 0,5 ст</t>
  </si>
  <si>
    <t>`Лимонад Premium Дюшес 0,5 ст</t>
  </si>
  <si>
    <t>`СОЖ Чисто плюс -25 4л ПЭТ</t>
  </si>
  <si>
    <t>`СОЖ Чисто плюс -20 4л ПЭТ</t>
  </si>
  <si>
    <t>`СОЖ OILRIGHT -30 5л</t>
  </si>
  <si>
    <t>`СОЖ BiBiCare -25  3,9 л</t>
  </si>
  <si>
    <t>NF</t>
  </si>
  <si>
    <t>`Эл.питания LR 6 Duracell Basic  2xBL</t>
  </si>
  <si>
    <t>`Эл.питания LR 3 Duracell Basic  2xBL</t>
  </si>
  <si>
    <t>`Эл.питания CR 2032 Duracell 2xBL 3V</t>
  </si>
  <si>
    <t>`Эл.питания CR 2025 Duracell 2xBL 3V</t>
  </si>
  <si>
    <t>`Эл.питания CR 2016 Duracell 2xBL 3V</t>
  </si>
  <si>
    <t>`Эл. питания DURACELL UltraPower AAA-2 BL</t>
  </si>
  <si>
    <t>`Эл. питания DURACELL UltraPower AA-2 BL</t>
  </si>
  <si>
    <t>`Пицца "Неаполитано" с пепперони 160гр</t>
  </si>
  <si>
    <t>`Пицца "Милано" с курочкой и беконом 160гр</t>
  </si>
  <si>
    <t>`Пицца "Итальяно" с курочкой и грибами 160гр</t>
  </si>
  <si>
    <t>`КБС Тефтели Сибирские с гречкой 250г</t>
  </si>
  <si>
    <t>`КБС Рулет куриный "Каприз" с макаронами 250г</t>
  </si>
  <si>
    <t>`КБС Плов узбекский с курицей 250г</t>
  </si>
  <si>
    <t>`КБС Жаркое по-Купечески 250г</t>
  </si>
  <si>
    <t>`КБС Голубцы ленивые с картоф.пюре 250г</t>
  </si>
  <si>
    <t>при покупке с 12:00 - 18:00</t>
  </si>
  <si>
    <t>при покупке с 12:00 - 16:00</t>
  </si>
  <si>
    <t>при покупке с 21:00 - 6:00</t>
  </si>
  <si>
    <t>ББ + ЭБ 1 
за 1 штуку</t>
  </si>
  <si>
    <t>ЭБ</t>
  </si>
  <si>
    <t>×2</t>
  </si>
  <si>
    <t>×3</t>
  </si>
  <si>
    <t>добавить</t>
  </si>
  <si>
    <t>`Сумка городская "Лицо. Луна"</t>
  </si>
  <si>
    <t>`Сумка городская "Котик"</t>
  </si>
  <si>
    <t>`Сумка городская "Зайчик"</t>
  </si>
  <si>
    <t>`Сумка городская "Глобус сине-зеленый"</t>
  </si>
  <si>
    <t>`Сумка городская "Трое 2"</t>
  </si>
  <si>
    <t>`Сумка городская "Авокадо"</t>
  </si>
  <si>
    <t>`Сумка городская черная</t>
  </si>
  <si>
    <t>`Сумка городская оранжевая</t>
  </si>
  <si>
    <t>`Сумка городская белая с черными ручками</t>
  </si>
  <si>
    <t>`Сумка городская полоска</t>
  </si>
  <si>
    <t>`Игрушка в авто Кот Автозащитник "100% мужик"</t>
  </si>
  <si>
    <t>`Игрушка в авто Кот Автозащитник "Настоящий мужчина"</t>
  </si>
  <si>
    <t>`Игрушка в авто Кот Автозащитник "А чё сразу я"</t>
  </si>
  <si>
    <t>`Игрушка в авто Кот Автозащитник "Сделан в России"</t>
  </si>
  <si>
    <t>`Эскимо "Российское" пломбир  ванильный в молочном шоколаде, 80гр</t>
  </si>
  <si>
    <t>`Рожок Гигант Пломбир ваниль (в пергаменте), 110гр</t>
  </si>
  <si>
    <t>`Эскимо"Лакомка Московская" во взбитой шоколадной глазури, 80гр</t>
  </si>
  <si>
    <t>`Эскимо пломбир ванильный ручная завертка (в пергаменте), 70гр</t>
  </si>
  <si>
    <t>`Мороженое ГОСТ пломбир ванил.в ваф. стак 12% БЗМЖ Рамоз</t>
  </si>
  <si>
    <t>`Мороженое ГОСТ пломбир с шок крошкой  12% БЗМЖ Рамоз</t>
  </si>
  <si>
    <t>`Мороженое ГОСТ пломбир со сгущенкой 12% БЗМЖ рамоз</t>
  </si>
  <si>
    <t>`Рожок ЛДК бубль гум  двухцветное 90гр</t>
  </si>
  <si>
    <t>`Эскимо ЛДК барбарис в бел. гл. взрывная карамель 60гр</t>
  </si>
  <si>
    <t>`Мороженое "Белая Бяроза" ваф. ст. плоский пломбир с джемом клюква/клубника 100гр 15% БЗМЖ</t>
  </si>
  <si>
    <t>`Мороженое "Белая Бяроза" ваф. ст. плоский пломбир шок. со сгущ. молоком  100гр 15% БЗМЖ</t>
  </si>
  <si>
    <t>`Мороженое "Белая Бяроза" ваф. ст. ванильн.  70гр 15% БЗМЖ</t>
  </si>
  <si>
    <t>`Мороженое "Белая Бяроза" ваф. ст.  пломбир крем-брюле 70гр 15% БЗМЖ</t>
  </si>
  <si>
    <t>`Пломбир в ваф. сахарном рожке «Белая Бяроза» 90г БЗМЖ</t>
  </si>
  <si>
    <t>`Пломбир  крем-брюле с карам.соусом «Белая Бяроза» 80г БЗМЖ36,7310%59</t>
  </si>
  <si>
    <t>`Квас домашний «ДариДобро» 0,5л</t>
  </si>
  <si>
    <t>`Квас классический хлебный 1.5л</t>
  </si>
  <si>
    <t>`Квас Алексеевский 1л</t>
  </si>
  <si>
    <t>`Квас домашний «ДариДобро» 1л</t>
  </si>
  <si>
    <t>`Квас домашний «ДариДобро» 1,5л</t>
  </si>
  <si>
    <t>Напиток Tornado Energy Coffee энергет 0,5л ж/б</t>
  </si>
  <si>
    <t>Напиток Tornado Energy Active энергет 0,5л ж/б</t>
  </si>
  <si>
    <t>Напиток Tornado Energy Battle энергет 0,473л ПЭТ</t>
  </si>
  <si>
    <t>`Напиток Tornado Energy Storm энергет 0,473л ПЭТ</t>
  </si>
  <si>
    <t>`Напиток Tornado Energy Ice энергет 0,473л ПЭТ</t>
  </si>
  <si>
    <t>`Напиток Tornado Energy Active энергет 0,473л ПЭТ</t>
  </si>
  <si>
    <t>`Напиток Tornado Energy Ice энергет 0,45л ж/б</t>
  </si>
  <si>
    <t>`Напиток Tornado Energy Active энергет 0,45л ж/б</t>
  </si>
  <si>
    <t>`Напиток Tornado Energy Storm энергет 0,45л ж/б</t>
  </si>
  <si>
    <t>`Напиток Tornado Energy Max Storm энергет 1л ПЭТ</t>
  </si>
  <si>
    <t>Напиток Tornado Energy Battle энергет 0,45л ж/б</t>
  </si>
  <si>
    <t>Напиток Tornado Energy Coffee энергет 0,45л ж/б</t>
  </si>
  <si>
    <t>Напиток Tornado Energy Coffee энергет 0,473л ПЭТ</t>
  </si>
  <si>
    <t>`Напиток Tornado Energy Max Active энергет 1л ПЭТ</t>
  </si>
  <si>
    <t>Напиток Tornado Energy Skill энергет 0,45л ж/б</t>
  </si>
  <si>
    <t>`Напиток Tornado Energy Skill энергет 0,473л ПЭТ</t>
  </si>
  <si>
    <t>`Напиток Tornado Energy Max Skill энергет 1л ПЭТ</t>
  </si>
  <si>
    <t>`Вода Виттель мин негаз 0,33л ПЭТ</t>
  </si>
  <si>
    <t>`Вода Виттель мин негаз 0,5л</t>
  </si>
  <si>
    <t>`Вода Виттель мин негаз 0,75л ПЭТ спорт</t>
  </si>
  <si>
    <t>`Вода БЖНИ мин классик 0,5л ПЭТ</t>
  </si>
  <si>
    <t>`Вода БЖНИ мин классик 0,5л ст</t>
  </si>
  <si>
    <t>`Вода БЖНИ мин классик 1л ПЭТ</t>
  </si>
  <si>
    <t>`Семечки Джинн жар 140г</t>
  </si>
  <si>
    <t>`Семечки Джинн жар 250г</t>
  </si>
  <si>
    <t>`Семечки Джинн жар 35г</t>
  </si>
  <si>
    <t>`Семечки Джинн жар 350г</t>
  </si>
  <si>
    <t>`Семечки Джинн жар 70г</t>
  </si>
  <si>
    <t>`Семечки Джинн соль жар 140г</t>
  </si>
  <si>
    <t>`Семечки Джинн соль жар 70г</t>
  </si>
  <si>
    <t>`Семечки Джинн соль жар 35г</t>
  </si>
  <si>
    <t>`Семечки Джинн соль жар 250г</t>
  </si>
  <si>
    <t>N п/п</t>
  </si>
  <si>
    <t>Эскимо Bio Пломбир вишня с пребиот. в шоколаде 15% 70г</t>
  </si>
  <si>
    <t>Эскимо Bio Пломбир клубника с пребиот. 15% 70г</t>
  </si>
  <si>
    <t>Эскимо Bio Пломбир маскарпоне с пребиот. 15% 70г</t>
  </si>
  <si>
    <t>Лед "Малина + садовая мята" 70г</t>
  </si>
  <si>
    <t>Лед "Маракуйя + Чиа" 75г</t>
  </si>
  <si>
    <t>Лед "Французский трюфель" 70г</t>
  </si>
  <si>
    <t>Лед "Индийское манго" 70г</t>
  </si>
  <si>
    <t>Лед "Облепиха с лавандой и корицей" 70г</t>
  </si>
  <si>
    <t>х2</t>
  </si>
  <si>
    <t>х3</t>
  </si>
  <si>
    <t>`БЗМЖ Мороженое Топтыжка с вареной сгущенкой рожок 90г</t>
  </si>
  <si>
    <t>`Мороженое Ижевское Эскимо сливоч шок глазурь арахис 60г</t>
  </si>
  <si>
    <t>`Мороженое Ижевское Эскимо шок глазурь 60г</t>
  </si>
  <si>
    <t>`Напиток Ред Булл White Edition 0,25л ж/б</t>
  </si>
  <si>
    <t>`Напиток Ред Булл Red Watermelon 0,25л ж/б</t>
  </si>
  <si>
    <t>`Напиток Ред Булл Energy Drink 0,25л ж/б</t>
  </si>
  <si>
    <t>Напиток Ред Булл Red Edition 0,25л ж/б</t>
  </si>
  <si>
    <t>`Напиток Ред Булл Blue Edition 0,25л ж/б</t>
  </si>
  <si>
    <t>Напиток Ред Булл Green Edition 0,25л ж/б</t>
  </si>
  <si>
    <t>`Напиток Ред Булл Energy Drink Sugar Free 0,25л ж/б</t>
  </si>
  <si>
    <t>`Напиток Ред Булл Tropical Edition 0,25л ж/б</t>
  </si>
  <si>
    <t>CAFÉ</t>
  </si>
  <si>
    <t>`Багет Геркулес мини 125г Food express</t>
  </si>
  <si>
    <t>`Багет Гольф мини 130г Food express</t>
  </si>
  <si>
    <t>`Багет Гурман мини 125г Food express</t>
  </si>
  <si>
    <t>`Багет Классический мини 120г Food express</t>
  </si>
  <si>
    <t>Багет Пикантный мини 130г Food express</t>
  </si>
  <si>
    <t>`Багет Специальный мини 125г Food express</t>
  </si>
  <si>
    <t>`Сэндвич Атлантический 150г Food express</t>
  </si>
  <si>
    <t>СЭНДВИЧИ</t>
  </si>
  <si>
    <t>ВЫПЕЧКА</t>
  </si>
  <si>
    <t>ГРИЛЬ-ДОГИ</t>
  </si>
  <si>
    <t>НАПИТКИ</t>
  </si>
  <si>
    <t>ГОТОВЫЕ БЛЮДА</t>
  </si>
  <si>
    <t>БАТОНЧИКИ</t>
  </si>
  <si>
    <t>МОРОЖЕНОЕ</t>
  </si>
  <si>
    <t>СЕМЕЧКИ</t>
  </si>
  <si>
    <t>НАПИТКИ (вода, квас, энергетики)</t>
  </si>
  <si>
    <t>СОЖ</t>
  </si>
  <si>
    <t>ШОППЕРЫ</t>
  </si>
  <si>
    <t>ИГРУШКИ</t>
  </si>
  <si>
    <t>при покупке с 21:00- 6:00</t>
  </si>
  <si>
    <t>`Напиток Ред Булл Blue Edition 0,355л ж/б</t>
  </si>
  <si>
    <t>`Напиток Ред Булл Energy Drink 0,355л ж/б</t>
  </si>
  <si>
    <t>`Напиток Ред Булл Red Watermelon 0,355л ж/б</t>
  </si>
  <si>
    <t>`Напиток Ред Булл Tropical Edition 0,355л ж/б</t>
  </si>
  <si>
    <t>`Напиток Ред Булл White Edition 0,355л ж/б</t>
  </si>
  <si>
    <t>Напиток Ред Булл Green Edition 0,355л ж/б</t>
  </si>
  <si>
    <t>Напиток Адреналин Раш игр энергия 0,25л ж/б</t>
  </si>
  <si>
    <t>`Напиток Гоу Он "Фруктовый заряд" энергетич. 0,330л</t>
  </si>
  <si>
    <t>`Напиток Гоу Он "Ягодный заряд" энергетич. 0,330л</t>
  </si>
  <si>
    <t>`Напиток Гоу Он энергетич. 0,330л в ассортим.</t>
  </si>
  <si>
    <t>Очки поляризационные 1-1</t>
  </si>
  <si>
    <t>Очки поляризационные 1-2</t>
  </si>
  <si>
    <t>Очки поляризационные 1-3</t>
  </si>
  <si>
    <t>Очки поляризационные 1-4</t>
  </si>
  <si>
    <t>Очки поляризационные 1-5</t>
  </si>
  <si>
    <t>Очки поляризационные 1-6</t>
  </si>
  <si>
    <t>Очки поляризационные 1-7</t>
  </si>
  <si>
    <t>Очки поляризационные 1-8</t>
  </si>
  <si>
    <t>Очки поляризационные 1-9</t>
  </si>
  <si>
    <t>Очки поляризационные 2-1</t>
  </si>
  <si>
    <t>Очки поляризационные 2-2</t>
  </si>
  <si>
    <t>Очки поляризационные 2-3</t>
  </si>
  <si>
    <t>Очки поляризационные 2-4</t>
  </si>
  <si>
    <t>Очки поляризационные 2-5</t>
  </si>
  <si>
    <t>Очки поляризационные 2-6</t>
  </si>
  <si>
    <t>Очки поляризационные 2-7</t>
  </si>
  <si>
    <t>Очки поляризационные 2-8</t>
  </si>
  <si>
    <t>Очки поляризационные 2-9</t>
  </si>
  <si>
    <t>Очки поляризационные 3-1</t>
  </si>
  <si>
    <t>Очки поляризационные 3-2</t>
  </si>
  <si>
    <t>Очки поляризационные 3-3</t>
  </si>
  <si>
    <t>Очки поляризационные 3-4</t>
  </si>
  <si>
    <t>Очки поляризационные 3-5</t>
  </si>
  <si>
    <t>Очки поляризационные 3-6</t>
  </si>
  <si>
    <t>Очки поляризационные 3-7</t>
  </si>
  <si>
    <t>Очки поляризационные 3-8</t>
  </si>
  <si>
    <t>Очки поляризационные 3-9</t>
  </si>
  <si>
    <t>Очки поляризационные 4-1</t>
  </si>
  <si>
    <t>Очки поляризационные 4-2</t>
  </si>
  <si>
    <t>Очки поляризационные 4-3</t>
  </si>
  <si>
    <t>Очки поляризационные 4-4</t>
  </si>
  <si>
    <t>Очки поляризационные 4-5</t>
  </si>
  <si>
    <t>Очки поляризационные 4-6</t>
  </si>
  <si>
    <t>Очки поляризационные 4-7</t>
  </si>
  <si>
    <t>Очки поляризационные 4-8</t>
  </si>
  <si>
    <t>Очки поляризационные 4-9</t>
  </si>
  <si>
    <t>`Жидкость стеклоомывателя летняя 3,8 л  LAVR Антидождь гидрофобный</t>
  </si>
  <si>
    <t>`Нанозащита от воды и грязи 185 мл LAVR</t>
  </si>
  <si>
    <t>`AЗУ WALKER WCR-21 2 USB 2,1А, серебряное</t>
  </si>
  <si>
    <t>`AЗУ WALKER WCR-22 2 USB 2,4А (удлиненный корпус), серебряное</t>
  </si>
  <si>
    <t>`AЗУ WALKER WCR-22 2 USB 2,4А (удлиненный корпус), серое</t>
  </si>
  <si>
    <t>`AЗУ WALKER WCR-23 USB 2,4 А  быстрый заряд QC3.0, серебряное</t>
  </si>
  <si>
    <t>`CЗУ WALKER WH-21 USB (2А) блочок, черное</t>
  </si>
  <si>
    <t>`Держатель д/телефона магн. на воздуховод, WALKER CX-001 в ассорт.</t>
  </si>
  <si>
    <t>`Держатель д/телефона магн. на воздуховод, WALKER CX-004 в ассорт.</t>
  </si>
  <si>
    <t>`Держатель д/телефона магн. на панель, WALKER CX-002 в ассорт.</t>
  </si>
  <si>
    <t>`Держатель д/телефона магн. на панель, WALKER CX-003 в ассорт.</t>
  </si>
  <si>
    <t>`Кабель AUX WALKER 3,5мм A-A WCA-510 в виде пружины 1,7 м, черный</t>
  </si>
  <si>
    <t>`Кабель AUX WALKER 3,5мм A-A WCA-720 в матерч. обмотке, 1,5 м, черный</t>
  </si>
  <si>
    <t>`Кабель AUX WALKER 3,5мм A-A WCA-730 в металлической обмотке 1 м, серебряный</t>
  </si>
  <si>
    <t>`Кабель USB WALKER C315 для Apple 2.1А, черный</t>
  </si>
  <si>
    <t>`Кабель USB WALKER C315 для Micro USB 2.1А, в ассорт.</t>
  </si>
  <si>
    <t>`Кабель USB WALKER C315 для Type-C 2.1А, в ассорт.</t>
  </si>
  <si>
    <t>`Кабель USB WALKER C590 для Apple магн. с индикатором, в мат.обмотке 2.4А, черный</t>
  </si>
  <si>
    <t>`Кабель USB WALKER C590 для Micro USB магн., с индикатором, в мат.обмотке (2.4А), темно-серый</t>
  </si>
  <si>
    <t>`Кабель USB WALKER C590 для Type-C магн., с индикатором, в мат.обмотке (2.4А), черный</t>
  </si>
  <si>
    <t>`Кабель USB WALKER C720 для Apple с пружинами 2.4А, белый</t>
  </si>
  <si>
    <t>`Кабель USB WALKER C720 для Micro USB с пружинами 2.4А, черный</t>
  </si>
  <si>
    <t>`Кабель USB WALKER C720 для TYPE-C с пружинами 2.4А, белый</t>
  </si>
  <si>
    <t>`Кабель USB WALKER C735 для Apple прорезин, с металл. разъемом 3.1А, черный</t>
  </si>
  <si>
    <t>`Кабель USB WALKER C735 для Micro USB прорезин, с металл. разъемом 3.1А, черный</t>
  </si>
  <si>
    <t>`Кабель USB WALKER C735 для Type-C прорезин., с металл. разъемом 3.1А, черный</t>
  </si>
  <si>
    <t>`Наушники, микрофон, кнопка ответа, WALKER H330 в ассорт.</t>
  </si>
  <si>
    <t>`Наушники, микрофон, кнопка ответа, WALKER H700 в ассорт.</t>
  </si>
  <si>
    <t>`Напиток Сантал гранат 1л ТП крыш</t>
  </si>
  <si>
    <t>`Напиток Сантал сицил апельсин 1л ТП крыш</t>
  </si>
  <si>
    <t>`Сок Сантал абрикос 1л ТП крыш</t>
  </si>
  <si>
    <t>`Сок Сантал груша 1л ТП крыш</t>
  </si>
  <si>
    <t>`Сок Сантал томат 1л ТП крыш</t>
  </si>
  <si>
    <t>`Сок Сантал яблоко 1л ТП крыш</t>
  </si>
  <si>
    <t>`Сок Сантал апельсин 1л ТП крыш</t>
  </si>
  <si>
    <t>`Вода Байкал глубинная негаз 0,45л ПЭТ</t>
  </si>
  <si>
    <t>`Семечки «От Мартина» соленые белые 100г</t>
  </si>
  <si>
    <t>`Семечки «От Мартина» отб. полос. с солью 150г</t>
  </si>
  <si>
    <t>`Семечки «Семачос» 70г</t>
  </si>
  <si>
    <t>`Семечки «Семачос» 140г</t>
  </si>
  <si>
    <t>`Семечки «Семачос» с солью 70г</t>
  </si>
  <si>
    <t>`Семечки «Семачос» с солью 100г</t>
  </si>
  <si>
    <t>`Семечки от Мартина Premium отб. 100г</t>
  </si>
  <si>
    <t>`Семечки от Мартина Premium отб. 200г</t>
  </si>
  <si>
    <t>`Семечки от Мартина черные с морск. солью 100г</t>
  </si>
  <si>
    <t>`Вода Боржоми мин газ 0,75л ПЭТ</t>
  </si>
  <si>
    <t>Вода Боржоми мин газ 0,33л ж/б</t>
  </si>
  <si>
    <t>`Вода Боржоми мин газ 0,5л ПЭТ</t>
  </si>
  <si>
    <t>Вода Боржоми мин газ 0,33л ст</t>
  </si>
  <si>
    <t>`Вода Рычал-Су эксклюзив мин газ 0,5л</t>
  </si>
  <si>
    <t>`Вода Рычал-Су мин газ 1л ПЭТ</t>
  </si>
  <si>
    <t>`Сушки тараллини Machos томат с аромат. травами 60г</t>
  </si>
  <si>
    <t>`Сушки тараллини Machos с чесноком 60г</t>
  </si>
  <si>
    <t>`Сушки тараллини Machos с сыром 60г</t>
  </si>
  <si>
    <t>`Арахис Yota в мол.шок.глазури и сах.оболочке 40г</t>
  </si>
  <si>
    <t>`Вафля Yota в молочной шоколадной глазури 40г</t>
  </si>
  <si>
    <t>`Драже Yota Хрустящий шарик в б.ш.г. с малиной 40г</t>
  </si>
  <si>
    <t>`Батончик Jets  на карам основе с печеньем 42г</t>
  </si>
  <si>
    <t>`Батончик Джумка Вафля мяг карм, возд кукуруза 37г</t>
  </si>
  <si>
    <t>`Батончик Крокант 28г</t>
  </si>
  <si>
    <t>`Батончик шок Спринт 50г</t>
  </si>
  <si>
    <t>`Батончик шок Чио Рио мягк карамель глаз мол 30г</t>
  </si>
  <si>
    <t>`Батончик Ярче! 50г</t>
  </si>
  <si>
    <t>`Батончик Bombbar неглаз. печенье-крем 60г</t>
  </si>
  <si>
    <t>`Батончик Bombbar фундук-шоколад 60г</t>
  </si>
  <si>
    <t>`Батончик Finix Candy с арахисом и апельсином 30г</t>
  </si>
  <si>
    <t>`Батончик Finix Candy с арахисом и шоколадом 30г</t>
  </si>
  <si>
    <t>`Батончик Finix Candy с кокосом и мятой 30г</t>
  </si>
  <si>
    <t>`Батончик "SNAQ FABRIQ" COCO глазир. кокос 40г</t>
  </si>
  <si>
    <t>`Батончик "SNAQ FABRIQ" COCO глазир. манго-маракуйя 40г</t>
  </si>
  <si>
    <t>`Батончик "SNAQ FABRIQ" COCO глазир. ананас 40г</t>
  </si>
  <si>
    <t>`Батончик Bombbar датск бисквит 60г</t>
  </si>
  <si>
    <t>`Батончик Bombbar двойной шоколад 60г</t>
  </si>
  <si>
    <t>`Батончик Bombbar лимон торт 60г</t>
  </si>
  <si>
    <t>`Батончик Bombbar фисташк пломбир 60г</t>
  </si>
  <si>
    <t>`Батончик Bombbar тирамису 60г</t>
  </si>
  <si>
    <t>`Печенье Bombbar клубника 60г</t>
  </si>
  <si>
    <t>`Печенье Bombbar шоколад 60г</t>
  </si>
  <si>
    <t>`Батончик BOMBBAR глазир. "Банановый пудинг" 40 гр</t>
  </si>
  <si>
    <t>`Батончик BOMBBAR глазир. "Фисташковая меренга" 40 гр</t>
  </si>
  <si>
    <t>`Батончик BOMBBAR глазир. "Фундучное пралине" 40 гр</t>
  </si>
  <si>
    <t>`Чипсы Лэйс  краб 40г/50г</t>
  </si>
  <si>
    <t>Чипсы Лэйс бекон 80г/90г</t>
  </si>
  <si>
    <t>Чипсы Лэйс смет.зелень 80г/90г</t>
  </si>
  <si>
    <t>Чипсы Лэйс зел.лук 80г/90г</t>
  </si>
  <si>
    <t>Чипсы Лэйс краб 80г/90г</t>
  </si>
  <si>
    <t>Чипсы Лэйс сыр 80г/90г</t>
  </si>
  <si>
    <t>Чипсы Лэйс соль 80г/90г</t>
  </si>
  <si>
    <t>Чипсы Лэйс cмет.зелень 80г/90г</t>
  </si>
  <si>
    <t>`Чипсы Лэйс лук 40г/50г</t>
  </si>
  <si>
    <t>`Чипсы Лэйс смет.зелень 40г/50г</t>
  </si>
  <si>
    <t>Чипсы Лэйс сыр 40г/50г</t>
  </si>
  <si>
    <t>Чипсы Лэйс бекон 40г/50г</t>
  </si>
  <si>
    <t>Чипсы Лэйс рифленые сметана лук 40г/50г</t>
  </si>
  <si>
    <t>Шоколад Риттер Спорт темный марципан 100г</t>
  </si>
  <si>
    <t>Шоколад Риттер Спорт темный 50% 100г</t>
  </si>
  <si>
    <t>Шоколад Риттер Спорт мол ямайский ром,изюм,орехи 100г</t>
  </si>
  <si>
    <t>Шоколад Риттер Спорт мол клубника,йогурт 100г</t>
  </si>
  <si>
    <t>Шоколад Риттер Спорт мол дроб лесн орех 100г</t>
  </si>
  <si>
    <t>Шоколад Риттер Спорт горький с эл какао Эквадор 100г</t>
  </si>
  <si>
    <t>Шоколад Риттер Спорт extra nut темный целый лесной орех 100г</t>
  </si>
  <si>
    <t>Шоколад Риттер Спорт extra nut мол целый миндаль 100г</t>
  </si>
  <si>
    <t>Шоколад Риттер Спорт extra nut мол целый лесн орех 100г</t>
  </si>
  <si>
    <t>Шоколад Риттер Спорт extra nut мол обжар орех макадамии 100г</t>
  </si>
  <si>
    <t>Шоколад Риттер Спорт extra nut белый целый лесн орех,хлопья 100г</t>
  </si>
  <si>
    <t>`Шоколад "Шоколадный комплимент" Цветы 45 г</t>
  </si>
  <si>
    <t>`Шоколад "Шоколадный комплимент" Пермь 45 г</t>
  </si>
  <si>
    <t>`Шоколад "Шоколадный комплимент" Новый год 45 г</t>
  </si>
  <si>
    <t>`Шоколад "Шоколадный комплимент" Мишка с сердечками 45 г</t>
  </si>
  <si>
    <t>`Шоколад "Шоколадный комплимент" Для самой - самой, 45 г</t>
  </si>
  <si>
    <t>`Шоколад "Шоколадный комплимент" Бант, 45 г</t>
  </si>
  <si>
    <t>`Шоколад "Шоколадный комплимент" 8 марта, 45 г</t>
  </si>
  <si>
    <t>`Шоколад "Счастливые мгновения" 45 г</t>
  </si>
  <si>
    <t>`Газ "Следопыт" 220 г. (всесезонный) Россия</t>
  </si>
  <si>
    <t>Газ всесезонный т.м. ECOS в баллоне, GC-230 (резьбовой EPI-GAS, 230 г, Корея)</t>
  </si>
  <si>
    <t>Газ в баллоне портативном (цанговый, 220 г), всесезонный (Сибиар)</t>
  </si>
  <si>
    <t>Щепа ЯБЛОНЕВАЯ для копчения 1,5л</t>
  </si>
  <si>
    <t>Щепа ОЛЬХОВАЯ для копчения 1,5л</t>
  </si>
  <si>
    <t>Щепа ольховая д/копчения 1кг</t>
  </si>
  <si>
    <t>Щепа ольховая 0,5кг</t>
  </si>
  <si>
    <t>Щепа для копчения GRIFON,яблоня</t>
  </si>
  <si>
    <t>Щепа для копчения GRIFON,ольха</t>
  </si>
  <si>
    <t>Уголь древесный березовый 5 кг.</t>
  </si>
  <si>
    <t>Уголь древесный березовый 3 кг.</t>
  </si>
  <si>
    <t>Уголь древесный PIKMEISTER, 1,2кг (пакет 10л</t>
  </si>
  <si>
    <t>Уголь древесный 1,7кг</t>
  </si>
  <si>
    <t>Жидкость для розжига 500 мл</t>
  </si>
  <si>
    <t>Жидкость для розжига 1л.Домашний Сундук ПАРАФИН ДС-131</t>
  </si>
  <si>
    <t>Жидкость для розжига 1000 мл</t>
  </si>
  <si>
    <t>Жидкость для розжига 0,5л.Домашний Сундук ПАРАФИН ДС-130</t>
  </si>
  <si>
    <t>Жидкость для розжига 0,22л.Домашний Сундук ПАРАФИН ДС-203</t>
  </si>
  <si>
    <t>Жидкость Горыныч д/розжига угля 0,22л</t>
  </si>
  <si>
    <t>Гель для розжига 0,2л. "Домашний Сундук"</t>
  </si>
  <si>
    <t>`Уголь древесный берез в бум пакет 5кг</t>
  </si>
  <si>
    <t>`Уголь древесный берез в бум пакет 3кг</t>
  </si>
  <si>
    <t>`Жидкость Зажигай-ка д/розжига 1л</t>
  </si>
  <si>
    <t>`Жидкость Зажигай-ка д/розжига 0,5л</t>
  </si>
  <si>
    <t>`Горелка газовая с пьезоподжигом D7021</t>
  </si>
  <si>
    <t>`Горелка газовая с пьезоподжигом D7018</t>
  </si>
  <si>
    <t>`Горелка газовая с барашком, эконом D7052</t>
  </si>
  <si>
    <t>`Газовая горелка пьезо АвтоДело</t>
  </si>
  <si>
    <t>`Газовая горелка RUNIS №9, пьезо</t>
  </si>
  <si>
    <t>`Газ универсальный для портативных газовых приборов 520 мл KUDO</t>
  </si>
  <si>
    <t>Aроматизатор  AERO TORONTO</t>
  </si>
  <si>
    <t>Aроматизатор  AERO TOKYO</t>
  </si>
  <si>
    <t>Aроматизатор  AERO MOSCOW</t>
  </si>
  <si>
    <t>Aроматизатор  AERO MONACO</t>
  </si>
  <si>
    <t>Aроматизатор  AERO MEXICO</t>
  </si>
  <si>
    <t>Aроматизатор  AERO LONDON</t>
  </si>
  <si>
    <t>Aроматизатор  AERO GOA</t>
  </si>
  <si>
    <t>Aроматизатор  AERO FLORENCE</t>
  </si>
  <si>
    <t>Aроматизатор  AERO DUBLIN</t>
  </si>
  <si>
    <t>Aроматизатор  AERO BALI</t>
  </si>
  <si>
    <t>`Ароматизатор "FEEL" сlassic VENUS</t>
  </si>
  <si>
    <t>`Ароматизатор "FEEL" сlassic URANUS</t>
  </si>
  <si>
    <t>`Ароматизатор "FEEL" сlassic UFO</t>
  </si>
  <si>
    <t>`Ароматизатор "FEEL" сlassic SATURN</t>
  </si>
  <si>
    <t>`Ароматизатор "FEEL" сlassic PLUTO</t>
  </si>
  <si>
    <t>`Ароматизатор "FEEL" сlassic NEPTUNE</t>
  </si>
  <si>
    <t>`Ароматизатор "FEEL" сlassic MERCURY</t>
  </si>
  <si>
    <t>`Ароматизатор "FEEL" сlassic MARS</t>
  </si>
  <si>
    <t>`Ароматизатор "FEEL" сlassic JUPITER</t>
  </si>
  <si>
    <t>`Ароматизатор "FEEL" WOOD VENUS</t>
  </si>
  <si>
    <t>`Ароматизатор "FEEL" WOOD URANUS</t>
  </si>
  <si>
    <t>`Ароматизатор "FEEL" WOOD UFO</t>
  </si>
  <si>
    <t>`Ароматизатор "FEEL" WOOD SATURN</t>
  </si>
  <si>
    <t>`Ароматизатор "FEEL" WOOD PLUTO</t>
  </si>
  <si>
    <t>`Ароматизатор "FEEL" WOOD NEPTUNE</t>
  </si>
  <si>
    <t>`Ароматизатор "FEEL" WOOD MERCURY</t>
  </si>
  <si>
    <t>`Ароматизатор "FEEL" WOOD MARS</t>
  </si>
  <si>
    <t>`Ароматизатор "FEEL" WOOD JUPITER</t>
  </si>
  <si>
    <t>Подушка Сырный пазл</t>
  </si>
  <si>
    <t>Подушка Снежная</t>
  </si>
  <si>
    <t>Подушка Пушистый котик №5</t>
  </si>
  <si>
    <t>Подушка Пушистый котик №4</t>
  </si>
  <si>
    <t>Подушка Пушистый котик №3</t>
  </si>
  <si>
    <t>Подушка Пушистый котик №2</t>
  </si>
  <si>
    <t>Подушка Пушистый котик №1</t>
  </si>
  <si>
    <t>Подушка Подголовник с карабином Мышки грызунишки</t>
  </si>
  <si>
    <t>Подушка Подголовник  Мышка фиолетовая</t>
  </si>
  <si>
    <t>Подушка Подголовник  Мышка серая</t>
  </si>
  <si>
    <t>Подушка Новогодняя с Олененком</t>
  </si>
  <si>
    <t>Подушка Крыска в чашке</t>
  </si>
  <si>
    <t>Подушка Крыска Hello</t>
  </si>
  <si>
    <t>Подушка Дед мороз с парашютом</t>
  </si>
  <si>
    <t>Подушка  Подмигивающая крыска</t>
  </si>
  <si>
    <t>Подушка  Мышонок Шуша</t>
  </si>
  <si>
    <t>Подушка  Мышонок Алфи</t>
  </si>
  <si>
    <t>Подушка  Мышки грызунишки</t>
  </si>
  <si>
    <t>Подушка  Мышка Любовь</t>
  </si>
  <si>
    <t>Подушка  Крыска ушастик с подарком</t>
  </si>
  <si>
    <t>Подушка  Крыска ушастик Роза</t>
  </si>
  <si>
    <t>Подушка  Крыска серая</t>
  </si>
  <si>
    <t>Подушка  Крыска Лариска</t>
  </si>
  <si>
    <t>Подушка  Крыска Бети</t>
  </si>
  <si>
    <t>Подушка  Кошка мышка</t>
  </si>
  <si>
    <t>Игрушка Я не белая, но пушистая антистресс</t>
  </si>
  <si>
    <t>Игрушка Я королева антистресс</t>
  </si>
  <si>
    <t>Игрушка Шарик на позитиве антистресс</t>
  </si>
  <si>
    <t>Игрушка Хрюшка Воплощение скромности антистресс</t>
  </si>
  <si>
    <t>Игрушка Хома Love you антистресс</t>
  </si>
  <si>
    <t>Игрушка Хаски в свитере антистресс</t>
  </si>
  <si>
    <t>Игрушка Ты моя половинка антистресс</t>
  </si>
  <si>
    <t>Игрушка Тачка объем красн полоски антистресс</t>
  </si>
  <si>
    <t>Игрушка Тачка объем красн глазки антистресс</t>
  </si>
  <si>
    <t>Игрушка Сова Сава антистресс</t>
  </si>
  <si>
    <t>Игрушка Собачка Шотландка антистресс</t>
  </si>
  <si>
    <t>Игрушка Собачка №27см антистресс</t>
  </si>
  <si>
    <t>Игрушка Собакен Долматинец антистресс</t>
  </si>
  <si>
    <t>Игрушка Собакен Влюбленный антистресс</t>
  </si>
  <si>
    <t>Игрушка Слоник с шариками антистресс</t>
  </si>
  <si>
    <t>Игрушка Свинка в свитере антистресс</t>
  </si>
  <si>
    <t>Игрушка Пупс Юленька антистресс</t>
  </si>
  <si>
    <t>Игрушка Пупс Кузька антистресс</t>
  </si>
  <si>
    <t>Игрушка Птиц Любви мал антистресс</t>
  </si>
  <si>
    <t>Игрушка Птиц Богатства мал антистресс</t>
  </si>
  <si>
    <t>Игрушка Поросенок в комбинезоне антистресс</t>
  </si>
  <si>
    <t>Игрушка Полосатый зайка антистресс</t>
  </si>
  <si>
    <t>Игрушка Позитивная киса сирень антистресс</t>
  </si>
  <si>
    <t>Игрушка Подкова сердце антистресс</t>
  </si>
  <si>
    <t>Игрушка Пингвиняш антистресс</t>
  </si>
  <si>
    <t>Игрушка ПингВин №2 антистресс</t>
  </si>
  <si>
    <t>Игрушка Пес Тузик антистресс</t>
  </si>
  <si>
    <t>Игрушка Пес Перевертыш антистресс</t>
  </si>
  <si>
    <t>Игрушка Осьминожка Карл антистресс</t>
  </si>
  <si>
    <t>Игрушка Мышонок Чиз салатовый антистресс</t>
  </si>
  <si>
    <t>Игрушка Мужик всегда прав антистресс</t>
  </si>
  <si>
    <t>Игрушка Мопс в рубашке антистресс</t>
  </si>
  <si>
    <t>Игрушка Мишутка серая антистресс</t>
  </si>
  <si>
    <t>Игрушка Мишка Футболист №12 антистресс</t>
  </si>
  <si>
    <t>Игрушка Мишка Футболист 2018 антистресс</t>
  </si>
  <si>
    <t>Игрушка Мишка Пинки антистресс</t>
  </si>
  <si>
    <t>Игрушка Миша Цветик машинки мал антистресс</t>
  </si>
  <si>
    <t>Игрушка Миша Цветик машинки антистресс</t>
  </si>
  <si>
    <t>Игрушка Миша Цветик бабочки антистресс</t>
  </si>
  <si>
    <t>Игрушка Любаша антистресс</t>
  </si>
  <si>
    <t>Игрушка Котя Веснушка мал антистресс</t>
  </si>
  <si>
    <t>Игрушка Котик с гармонью антистресс</t>
  </si>
  <si>
    <t>Игрушка Котик Рыжуля антистресс</t>
  </si>
  <si>
    <t>Игрушка Котик Бантик антистресс</t>
  </si>
  <si>
    <t>Игрушка Котенок дымок антистресс</t>
  </si>
  <si>
    <t>Игрушка Котейка №27см антистресс</t>
  </si>
  <si>
    <t>Игрушка Кот Футболист №8 антистресс</t>
  </si>
  <si>
    <t>Игрушка Кот Спортсмен антистресс</t>
  </si>
  <si>
    <t>Игрушка Кот Мася серый антистресс</t>
  </si>
  <si>
    <t>Игрушка Кот Вояка Васька антистресс</t>
  </si>
  <si>
    <t>Игрушка Кот Вася мал антистресс</t>
  </si>
  <si>
    <t>Игрушка Кот Вася антистресс</t>
  </si>
  <si>
    <t>Игрушка Коала антистресс</t>
  </si>
  <si>
    <t>Игрушка Киса Цветы антистресс</t>
  </si>
  <si>
    <t>Игрушка Киса Мурыся антистресс</t>
  </si>
  <si>
    <t>Игрушка Карамелька в шарфе антистресс</t>
  </si>
  <si>
    <t>Игрушка Звезда розовая антистресс</t>
  </si>
  <si>
    <t>Игрушка Зая Дуся Розовый антистресс</t>
  </si>
  <si>
    <t>Игрушка Зайчонок с бантом антистресс</t>
  </si>
  <si>
    <t>Игрушка Зайка Ушастик с подарком антистресс</t>
  </si>
  <si>
    <t>Игрушка Зайка Степка антистресс</t>
  </si>
  <si>
    <t>Игрушка Зайка Полосатик антистресс</t>
  </si>
  <si>
    <t>Игрушка Зайка Волшебный антистресс</t>
  </si>
  <si>
    <t>Игрушка Енот Кугляш антистресс</t>
  </si>
  <si>
    <t>Игрушка Дон Котэ антистресс</t>
  </si>
  <si>
    <t>Игрушка Влюбленные кисы серые 1 антистресс</t>
  </si>
  <si>
    <t>Игрушка Влюбленные кисы гжель антистресс</t>
  </si>
  <si>
    <t>Игрушка Валик Батарейка антистресс</t>
  </si>
  <si>
    <t>Игрушка Валерьяныч антистресс</t>
  </si>
  <si>
    <t>Игрушка Love my boyfriend антистресс</t>
  </si>
  <si>
    <t>Игрушка Lets go антистресс</t>
  </si>
  <si>
    <t>Игрушка Le Chat noir антистресс</t>
  </si>
  <si>
    <t>Игрушка  Сердечный котик антистресс</t>
  </si>
  <si>
    <t>Игрушка  Рыбка полосатая черная антистресс</t>
  </si>
  <si>
    <t>Игрушка  Птиц Богатства антистресс</t>
  </si>
  <si>
    <t>Игрушка  Пинки Единорог антистресс 33х33</t>
  </si>
  <si>
    <t>Игрушка  Малиновое мороженко антистресс</t>
  </si>
  <si>
    <t>Игрушка  Лёвчик антистресс 34х27</t>
  </si>
  <si>
    <t>Игрушка  Лебедь с короной антистресс</t>
  </si>
  <si>
    <t>Игрушка  Котик Бантик мал антистресс</t>
  </si>
  <si>
    <t>Игрушка  Капкейк антистресс</t>
  </si>
  <si>
    <t>Игрушка  Зубик Чистюля антистресс</t>
  </si>
  <si>
    <t>Игрушка  Единорожка Фиалка антистресс 33х32</t>
  </si>
  <si>
    <t>Игрушка  Единорог Изумрудик антистресс24х22</t>
  </si>
  <si>
    <t>Игрушка  Единорог Изумрудик антистресс 33х33</t>
  </si>
  <si>
    <t>Игрушка  Веселая единорожка антистресс 32х35</t>
  </si>
  <si>
    <t>Игрушка  Арт Котик антистресс 35х22</t>
  </si>
  <si>
    <t>Игрушка  Арт Котик антистресс 24х16</t>
  </si>
  <si>
    <t>Игрушка  Ангелок антистресс 35х28</t>
  </si>
  <si>
    <t>Игрушка  Альпака антистресс 34х25</t>
  </si>
  <si>
    <t>`Подушка декоративная «Тачка» в ассортим.</t>
  </si>
  <si>
    <t>`Подушка декоративная "Яйцо"</t>
  </si>
  <si>
    <t>`Подушка декоративная "Щенок "Все будет хорошо"</t>
  </si>
  <si>
    <t>`Подушка декоративная "Футболист" 24х21</t>
  </si>
  <si>
    <t>`Подушка декоративная "Утка Мона"</t>
  </si>
  <si>
    <t>`Подушка декоративная "Улитка"</t>
  </si>
  <si>
    <t>`Подушка декоративная "Тимка"</t>
  </si>
  <si>
    <t>`Подушка декоративная "Тимка Яркий"</t>
  </si>
  <si>
    <t>`Подушка декоративная "Тимка Долматин"</t>
  </si>
  <si>
    <t>`Подушка декоративная "Совушка Цветочек"</t>
  </si>
  <si>
    <t>`Подушка декоративная "Совушка Горошек"</t>
  </si>
  <si>
    <t>`Подушка декоративная "Собака засоня № 2"</t>
  </si>
  <si>
    <t>`Подушка декоративная "Собака засоня № 1"</t>
  </si>
  <si>
    <t>`Подушка декоративная "Свинка желаний"</t>
  </si>
  <si>
    <t>`Подушка декоративная "Рыбка полосатая черная"</t>
  </si>
  <si>
    <t>`Подушка декоративная "Ролл филадельфия"</t>
  </si>
  <si>
    <t>`Подушка декоративная "Радужная Лошадка"</t>
  </si>
  <si>
    <t>`Подушка декоративная "Пудель" 24х15</t>
  </si>
  <si>
    <t>`Подушка декоративная "Подкова Оригинальная"</t>
  </si>
  <si>
    <t>`Подушка декоративная "Подголовник с карабином "Яблоко"</t>
  </si>
  <si>
    <t>`Подушка декоративная "Подголовник с карабином "Сон или активность"</t>
  </si>
  <si>
    <t>`Подушка декоративная "Подголовник с карабином "Опять утро"</t>
  </si>
  <si>
    <t>`Подушка декоративная "Подголовник с карабином "Не буди зверя"</t>
  </si>
  <si>
    <t>`Подушка декоративная "Подголовник с карабином "Мячи"</t>
  </si>
  <si>
    <t>`Подушка декоративная "Подголовник с карабином "Мышонок с сыром"</t>
  </si>
  <si>
    <t>`Подушка декоративная "Подголовник с карабином "Мышата"</t>
  </si>
  <si>
    <t>`Подушка декоративная "Подголовник с карабином "Кошка Мышка"</t>
  </si>
  <si>
    <t>`Подушка декоративная "Подголовник с карабином "Геометрия"</t>
  </si>
  <si>
    <t>`Подушка декоративная "Подголовник "Цыплята"</t>
  </si>
  <si>
    <t>`Подушка декоративная "Подголовник "Собакен"</t>
  </si>
  <si>
    <t>`Подушка декоративная "Подголовник "Мышка серая"</t>
  </si>
  <si>
    <t>`Подушка декоративная "Подголовник "Лиса спящая"</t>
  </si>
  <si>
    <t>`Подушка декоративная "Подголовник "Зайчишка"</t>
  </si>
  <si>
    <t>`Подушка декоративная "Пазлмэн с ногами"</t>
  </si>
  <si>
    <t>`Подушка декоративная "Осьминожка Филька"</t>
  </si>
  <si>
    <t>`Подушка декоративная "Осьминожка Сёма"</t>
  </si>
  <si>
    <t>`Подушка декоративная "Ослик NEW"</t>
  </si>
  <si>
    <t>`Подушка декоративная "Олень Олежка"</t>
  </si>
  <si>
    <t>`Подушка декоративная "Овечка" 24х19</t>
  </si>
  <si>
    <t>`Подушка декоративная "Мяч "волейбольной лиги"</t>
  </si>
  <si>
    <t>`Подушка декоративная "Мышонок Шустрик"</t>
  </si>
  <si>
    <t>`Подушка декоративная "Мышонок Хеппи" 25х25</t>
  </si>
  <si>
    <t>`Подушка декоративная "Мышка Дразнилка"</t>
  </si>
  <si>
    <t>`Подушка декоративная "Мышка - сплюшка "Месяц"</t>
  </si>
  <si>
    <t>`Подушка декоративная "Морская Черепаха"</t>
  </si>
  <si>
    <t>`Подушка декоративная "Модный Кис" маленькая</t>
  </si>
  <si>
    <t>`Подушка декоративная "Мишуня"</t>
  </si>
  <si>
    <t>`Подушка декоративная "Мишуня Тим"</t>
  </si>
  <si>
    <t>`Подушка декоративная "Мишка Путешественник"</t>
  </si>
  <si>
    <t>`Подушка декоративная "Мишка "Ценный совет"</t>
  </si>
  <si>
    <t>`Подушка декоративная "мини пазлмен"</t>
  </si>
  <si>
    <t>`Подушка декоративная "Машуня"</t>
  </si>
  <si>
    <t>`Подушка декоративная "Машинка Объемная" мини в ассортименте</t>
  </si>
  <si>
    <t>`Подушка декоративная "Лягушка прожорливое брюшко"</t>
  </si>
  <si>
    <t>`Подушка декоративная "Лягушка Обнимашка Принцесса"</t>
  </si>
  <si>
    <t>`Подушка декоративная "Лягуш Обнимаш"</t>
  </si>
  <si>
    <t>`Подушка декоративная "Лягуш Обнимаш Принц"</t>
  </si>
  <si>
    <t>`Подушка декоративная "Лошадка Стелла"</t>
  </si>
  <si>
    <t>`Подушка декоративная "Крыска на сыре" серая</t>
  </si>
  <si>
    <t>`Подушка декоративная "Кроки" 27х10</t>
  </si>
  <si>
    <t>`Подушка декоративная "Крабик №2"</t>
  </si>
  <si>
    <t>`Подушка декоративная "Крабик №1"</t>
  </si>
  <si>
    <t>`Подушка декоративная "Котофей"</t>
  </si>
  <si>
    <t>`Подушка декоративная "Котофей серый"</t>
  </si>
  <si>
    <t>`Подушка декоративная "Котофей полосатый"</t>
  </si>
  <si>
    <t>`Подушка декоративная "Котик Пончик"</t>
  </si>
  <si>
    <t>`Подушка декоративная "Котик Мяу" черный</t>
  </si>
  <si>
    <t>`Подушка декоративная "Котик Кексик"</t>
  </si>
  <si>
    <t>`Подушка декоративная "Котик Блэки"</t>
  </si>
  <si>
    <t>`Подушка декоративная "Котик №7" 27 см</t>
  </si>
  <si>
    <t>`Подушка декоративная "Котик №2" 27 см</t>
  </si>
  <si>
    <t>`Подушка декоративная "Котик №1" 27 см</t>
  </si>
  <si>
    <t>`Подушка декоративная "Кот Толстячок"</t>
  </si>
  <si>
    <t>`Подушка декоративная "Кот в шарфе"</t>
  </si>
  <si>
    <t>`Подушка декоративная "Коровка"</t>
  </si>
  <si>
    <t>`Подушка декоративная "Конь в пальто"</t>
  </si>
  <si>
    <t>`Подушка декоративная "Колесо"</t>
  </si>
  <si>
    <t>`Подушка декоративная "Книга мечтаний"</t>
  </si>
  <si>
    <t>`Подушка декоративная "Книга "Мир путешествий"</t>
  </si>
  <si>
    <t>`Подушка декоративная "Клубничка" мал.</t>
  </si>
  <si>
    <t>`Подушка декоративная "Кит с морской звездой" 24х17</t>
  </si>
  <si>
    <t>`Подушка декоративная "Киса Анфиса"</t>
  </si>
  <si>
    <t>`Подушка декоративная "Зубик"</t>
  </si>
  <si>
    <t>`Подушка декоративная "Зубик улыбака" 20х21</t>
  </si>
  <si>
    <t>`Подушка декоративная "Зёбр"</t>
  </si>
  <si>
    <t>`Подушка декоративная "Звездный Бычок"</t>
  </si>
  <si>
    <t>`Подушка декоративная "Заяц Добряш"</t>
  </si>
  <si>
    <t>`Подушка декоративная "Зая Стефани"</t>
  </si>
  <si>
    <t>`Подушка декоративная "Зая Степашка-Ромашка"</t>
  </si>
  <si>
    <t>`Подушка декоративная "Зайчик Филли"</t>
  </si>
  <si>
    <t>`Подушка декоративная "Зайка цветик желтый"</t>
  </si>
  <si>
    <t>`Подушка декоративная "Зайка Боба"</t>
  </si>
  <si>
    <t>`Подушка декоративная "Желтый полосатик"</t>
  </si>
  <si>
    <t>`Подушка декоративная "Енотик Феня" мал</t>
  </si>
  <si>
    <t>`Подушка декоративная "Единорожка Стелла"</t>
  </si>
  <si>
    <t>`Подушка декоративная "Единорожка Розовая"</t>
  </si>
  <si>
    <t>`Подушка декоративная "Единорожка Мятная"</t>
  </si>
  <si>
    <t>`Подушка декоративная "Единорог "Облачко" 43х35</t>
  </si>
  <si>
    <t>`Подушка декоративная "Долька Киви"</t>
  </si>
  <si>
    <t>`Подушка декоративная "Долька Арбуза"</t>
  </si>
  <si>
    <t>`Подушка декоративная "Дельфин" маленький</t>
  </si>
  <si>
    <t>`Подушка декоративная "Дельфин Флиппер" 20х14</t>
  </si>
  <si>
    <t>`Подушка декоративная "Дельфин Пинки" 20х14</t>
  </si>
  <si>
    <t>`Подушка декоративная "Гусеница" в ассортим.</t>
  </si>
  <si>
    <t>`Подушка декоративная "Горилла Герри Браун"</t>
  </si>
  <si>
    <t>`Подушка декоративная "Валик Береза"</t>
  </si>
  <si>
    <t>`Подушка декоративная "Валик Батарейка" черная</t>
  </si>
  <si>
    <t>`Подушка декоративная "Валик "Скелеты"</t>
  </si>
  <si>
    <t>`Подушка декоративная "Бычок Милаш"</t>
  </si>
  <si>
    <t>`Подушка декоративная "Бульдог "Счастье есть"</t>
  </si>
  <si>
    <t>`Подушка декоративная "Брокколи"</t>
  </si>
  <si>
    <t>`Подушка декоративная "Белогривая Лошадка"</t>
  </si>
  <si>
    <t>`Подушка декоративная "Бегемотик Толя"</t>
  </si>
  <si>
    <t>`Подушка декоративная "Баскетболист" 24х21</t>
  </si>
  <si>
    <t>`Подушка декоративная "Барсик Рыжик" маленькая</t>
  </si>
  <si>
    <t>`Подушка декоративная "Барбосик-подушка №2"</t>
  </si>
  <si>
    <t>`Подушка декоративная "Автокость"</t>
  </si>
  <si>
    <t>`Подушка декоративная "Авокадо"</t>
  </si>
  <si>
    <t>`Подушка декоративная "Ава Мишка"</t>
  </si>
  <si>
    <t>`Подушк декоративная "Подголовник "Лисичка с хвостом"</t>
  </si>
  <si>
    <t>`Игрушка-антистресс "Кот Джек" мал</t>
  </si>
  <si>
    <t>`Антистрессовая игрушка "Акула" черная</t>
  </si>
  <si>
    <t>Список экстра-бонусов и условия начисления июль 2021</t>
  </si>
  <si>
    <t xml:space="preserve">Условие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</si>
</sst>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-;\-* #,##0.0_-;_-* &quot;-&quot;??_-;_-@_-"/>
    <numFmt numFmtId="175" formatCode="_-* #,##0_-;\-* #,##0_-;_-* &quot;-&quot;??_-;_-@_-"/>
    <numFmt numFmtId="176" formatCode="#,##0.00\ &quot;₽&quot;"/>
    <numFmt numFmtId="177" formatCode="[$-FC19]d\ mmmm\ yyyy\ &quot;г.&quot;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0.0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>
      <alignment horizontal="left"/>
    </xf>
    <xf numFmtId="0" fontId="44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3" fillId="35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/>
    </xf>
    <xf numFmtId="0" fontId="44" fillId="35" borderId="10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4" fontId="43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/>
    </xf>
    <xf numFmtId="4" fontId="43" fillId="35" borderId="10" xfId="0" applyNumberFormat="1" applyFont="1" applyFill="1" applyBorder="1" applyAlignment="1">
      <alignment horizontal="center"/>
    </xf>
    <xf numFmtId="4" fontId="44" fillId="33" borderId="11" xfId="0" applyNumberFormat="1" applyFont="1" applyFill="1" applyBorder="1" applyAlignment="1">
      <alignment horizontal="center"/>
    </xf>
    <xf numFmtId="4" fontId="44" fillId="33" borderId="13" xfId="0" applyNumberFormat="1" applyFon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2" xfId="0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5" borderId="10" xfId="0" applyFont="1" applyFill="1" applyBorder="1" applyAlignment="1" applyProtection="1">
      <alignment vertical="center"/>
      <protection locked="0"/>
    </xf>
    <xf numFmtId="0" fontId="43" fillId="35" borderId="10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center"/>
    </xf>
    <xf numFmtId="0" fontId="47" fillId="35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left"/>
    </xf>
    <xf numFmtId="4" fontId="47" fillId="33" borderId="11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left"/>
    </xf>
    <xf numFmtId="4" fontId="47" fillId="33" borderId="13" xfId="0" applyNumberFormat="1" applyFont="1" applyFill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4" fontId="47" fillId="35" borderId="11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9" fontId="0" fillId="35" borderId="10" xfId="0" applyNumberFormat="1" applyFont="1" applyFill="1" applyBorder="1" applyAlignment="1">
      <alignment horizontal="center"/>
    </xf>
    <xf numFmtId="9" fontId="0" fillId="35" borderId="12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9" fontId="43" fillId="0" borderId="12" xfId="0" applyNumberFormat="1" applyFont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left"/>
    </xf>
    <xf numFmtId="0" fontId="44" fillId="35" borderId="11" xfId="0" applyFont="1" applyFill="1" applyBorder="1" applyAlignment="1">
      <alignment horizontal="left"/>
    </xf>
    <xf numFmtId="0" fontId="44" fillId="35" borderId="13" xfId="0" applyFont="1" applyFill="1" applyBorder="1" applyAlignment="1">
      <alignment horizontal="left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35" borderId="10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48" fillId="33" borderId="15" xfId="0" applyNumberFormat="1" applyFont="1" applyFill="1" applyBorder="1" applyAlignment="1">
      <alignment horizontal="center"/>
    </xf>
    <xf numFmtId="0" fontId="48" fillId="33" borderId="16" xfId="0" applyNumberFormat="1" applyFont="1" applyFill="1" applyBorder="1" applyAlignment="1">
      <alignment horizontal="center"/>
    </xf>
    <xf numFmtId="0" fontId="48" fillId="33" borderId="17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48" fillId="35" borderId="16" xfId="0" applyFont="1" applyFill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35" borderId="15" xfId="0" applyNumberFormat="1" applyFont="1" applyFill="1" applyBorder="1" applyAlignment="1">
      <alignment horizontal="center"/>
    </xf>
    <xf numFmtId="0" fontId="33" fillId="35" borderId="16" xfId="0" applyNumberFormat="1" applyFont="1" applyFill="1" applyBorder="1" applyAlignment="1">
      <alignment horizontal="center"/>
    </xf>
    <xf numFmtId="0" fontId="33" fillId="35" borderId="17" xfId="0" applyNumberFormat="1" applyFont="1" applyFill="1" applyBorder="1" applyAlignment="1">
      <alignment horizontal="center"/>
    </xf>
    <xf numFmtId="0" fontId="48" fillId="33" borderId="18" xfId="0" applyNumberFormat="1" applyFont="1" applyFill="1" applyBorder="1" applyAlignment="1">
      <alignment horizontal="center"/>
    </xf>
    <xf numFmtId="0" fontId="48" fillId="33" borderId="19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7"/>
  <sheetViews>
    <sheetView zoomScalePageLayoutView="0" workbookViewId="0" topLeftCell="A157">
      <selection activeCell="C122" sqref="C122"/>
    </sheetView>
  </sheetViews>
  <sheetFormatPr defaultColWidth="9.140625" defaultRowHeight="15"/>
  <cols>
    <col min="1" max="1" width="11.421875" style="1" customWidth="1"/>
    <col min="2" max="2" width="11.57421875" style="1" bestFit="1" customWidth="1"/>
    <col min="3" max="3" width="43.57421875" style="0" customWidth="1"/>
    <col min="4" max="4" width="15.00390625" style="27" customWidth="1"/>
    <col min="5" max="5" width="17.00390625" style="1" customWidth="1"/>
    <col min="6" max="6" width="18.8515625" style="1" bestFit="1" customWidth="1"/>
    <col min="7" max="7" width="21.421875" style="2" customWidth="1"/>
    <col min="8" max="9" width="16.140625" style="1" customWidth="1"/>
    <col min="10" max="10" width="15.00390625" style="1" customWidth="1"/>
    <col min="11" max="11" width="16.140625" style="1" customWidth="1"/>
    <col min="12" max="12" width="9.140625" style="40" customWidth="1"/>
  </cols>
  <sheetData>
    <row r="2" ht="15.75" customHeight="1">
      <c r="C2" t="s">
        <v>0</v>
      </c>
    </row>
    <row r="3" ht="15.75" customHeight="1"/>
    <row r="4" spans="3:7" ht="15.75" customHeight="1">
      <c r="C4" s="15" t="s">
        <v>28</v>
      </c>
      <c r="D4" s="118" t="s">
        <v>29</v>
      </c>
      <c r="E4" s="119"/>
      <c r="F4" s="119"/>
      <c r="G4" s="120"/>
    </row>
    <row r="5" spans="3:7" ht="15.75" customHeight="1">
      <c r="C5" s="15" t="s">
        <v>30</v>
      </c>
      <c r="D5" s="118" t="s">
        <v>31</v>
      </c>
      <c r="E5" s="119"/>
      <c r="F5" s="119"/>
      <c r="G5" s="120"/>
    </row>
    <row r="6" ht="15.75" customHeight="1"/>
    <row r="7" spans="1:11" ht="48">
      <c r="A7" s="25" t="s">
        <v>33</v>
      </c>
      <c r="B7" s="25" t="s">
        <v>2</v>
      </c>
      <c r="C7" s="25" t="s">
        <v>3</v>
      </c>
      <c r="D7" s="28" t="s">
        <v>24</v>
      </c>
      <c r="E7" s="25" t="s">
        <v>1</v>
      </c>
      <c r="F7" s="38" t="s">
        <v>25</v>
      </c>
      <c r="G7" s="25" t="s">
        <v>26</v>
      </c>
      <c r="H7" s="25" t="s">
        <v>136</v>
      </c>
      <c r="I7" s="25" t="s">
        <v>136</v>
      </c>
      <c r="J7" s="39" t="s">
        <v>27</v>
      </c>
      <c r="K7" s="39" t="s">
        <v>135</v>
      </c>
    </row>
    <row r="8" spans="1:11" ht="15">
      <c r="A8" s="6" t="s">
        <v>34</v>
      </c>
      <c r="B8" s="4">
        <v>9685</v>
      </c>
      <c r="C8" s="3" t="s">
        <v>124</v>
      </c>
      <c r="D8" s="29">
        <v>109</v>
      </c>
      <c r="E8" s="5">
        <v>0.02</v>
      </c>
      <c r="F8" s="13">
        <f aca="true" t="shared" si="0" ref="F8:F37">D8*E8</f>
        <v>2.18</v>
      </c>
      <c r="G8" s="7" t="s">
        <v>132</v>
      </c>
      <c r="H8" s="5">
        <v>0.06</v>
      </c>
      <c r="I8" s="5" t="s">
        <v>138</v>
      </c>
      <c r="J8" s="14">
        <f aca="true" t="shared" si="1" ref="J8:J37">D8*(H8)</f>
        <v>6.54</v>
      </c>
      <c r="K8" s="14">
        <f aca="true" t="shared" si="2" ref="K8:K32">F8+J8</f>
        <v>8.72</v>
      </c>
    </row>
    <row r="9" spans="1:11" ht="15">
      <c r="A9" s="6" t="s">
        <v>34</v>
      </c>
      <c r="B9" s="4">
        <v>9684</v>
      </c>
      <c r="C9" s="3" t="s">
        <v>125</v>
      </c>
      <c r="D9" s="29">
        <v>109</v>
      </c>
      <c r="E9" s="5">
        <v>0.02</v>
      </c>
      <c r="F9" s="13">
        <f t="shared" si="0"/>
        <v>2.18</v>
      </c>
      <c r="G9" s="7" t="s">
        <v>132</v>
      </c>
      <c r="H9" s="5">
        <v>0.06</v>
      </c>
      <c r="I9" s="5" t="s">
        <v>138</v>
      </c>
      <c r="J9" s="14">
        <f t="shared" si="1"/>
        <v>6.54</v>
      </c>
      <c r="K9" s="14">
        <f t="shared" si="2"/>
        <v>8.72</v>
      </c>
    </row>
    <row r="10" spans="1:11" ht="15">
      <c r="A10" s="6" t="s">
        <v>34</v>
      </c>
      <c r="B10" s="4">
        <v>9683</v>
      </c>
      <c r="C10" s="8" t="s">
        <v>126</v>
      </c>
      <c r="D10" s="29">
        <v>109</v>
      </c>
      <c r="E10" s="5">
        <v>0.02</v>
      </c>
      <c r="F10" s="13">
        <f t="shared" si="0"/>
        <v>2.18</v>
      </c>
      <c r="G10" s="7" t="s">
        <v>132</v>
      </c>
      <c r="H10" s="5">
        <v>0.06</v>
      </c>
      <c r="I10" s="5" t="s">
        <v>138</v>
      </c>
      <c r="J10" s="14">
        <f t="shared" si="1"/>
        <v>6.54</v>
      </c>
      <c r="K10" s="14">
        <f t="shared" si="2"/>
        <v>8.72</v>
      </c>
    </row>
    <row r="11" spans="1:11" ht="15">
      <c r="A11" s="6" t="s">
        <v>34</v>
      </c>
      <c r="B11" s="4">
        <v>9681</v>
      </c>
      <c r="C11" s="8" t="s">
        <v>127</v>
      </c>
      <c r="D11" s="29">
        <v>122</v>
      </c>
      <c r="E11" s="5">
        <v>0.02</v>
      </c>
      <c r="F11" s="13">
        <f t="shared" si="0"/>
        <v>2.44</v>
      </c>
      <c r="G11" s="7" t="s">
        <v>132</v>
      </c>
      <c r="H11" s="5">
        <v>0.06</v>
      </c>
      <c r="I11" s="5" t="s">
        <v>138</v>
      </c>
      <c r="J11" s="14">
        <f t="shared" si="1"/>
        <v>7.319999999999999</v>
      </c>
      <c r="K11" s="14">
        <f t="shared" si="2"/>
        <v>9.76</v>
      </c>
    </row>
    <row r="12" spans="1:11" ht="15">
      <c r="A12" s="6" t="s">
        <v>34</v>
      </c>
      <c r="B12" s="4">
        <v>9682</v>
      </c>
      <c r="C12" s="8" t="s">
        <v>128</v>
      </c>
      <c r="D12" s="29">
        <v>130</v>
      </c>
      <c r="E12" s="5">
        <v>0.02</v>
      </c>
      <c r="F12" s="13">
        <f t="shared" si="0"/>
        <v>2.6</v>
      </c>
      <c r="G12" s="7" t="s">
        <v>132</v>
      </c>
      <c r="H12" s="5">
        <v>0.06</v>
      </c>
      <c r="I12" s="5" t="s">
        <v>138</v>
      </c>
      <c r="J12" s="14">
        <f t="shared" si="1"/>
        <v>7.8</v>
      </c>
      <c r="K12" s="14">
        <f t="shared" si="2"/>
        <v>10.4</v>
      </c>
    </row>
    <row r="13" spans="1:11" ht="15">
      <c r="A13" s="6" t="s">
        <v>34</v>
      </c>
      <c r="B13" s="4">
        <v>9680</v>
      </c>
      <c r="C13" s="9" t="s">
        <v>129</v>
      </c>
      <c r="D13" s="29">
        <v>110</v>
      </c>
      <c r="E13" s="5">
        <v>0.02</v>
      </c>
      <c r="F13" s="13">
        <f t="shared" si="0"/>
        <v>2.2</v>
      </c>
      <c r="G13" s="7" t="s">
        <v>132</v>
      </c>
      <c r="H13" s="5">
        <v>0.06</v>
      </c>
      <c r="I13" s="5" t="s">
        <v>138</v>
      </c>
      <c r="J13" s="14">
        <f t="shared" si="1"/>
        <v>6.6</v>
      </c>
      <c r="K13" s="14">
        <f t="shared" si="2"/>
        <v>8.8</v>
      </c>
    </row>
    <row r="14" spans="1:11" ht="15">
      <c r="A14" s="6" t="s">
        <v>34</v>
      </c>
      <c r="B14" s="4">
        <v>9679</v>
      </c>
      <c r="C14" s="10" t="s">
        <v>130</v>
      </c>
      <c r="D14" s="29">
        <v>129</v>
      </c>
      <c r="E14" s="5">
        <v>0.02</v>
      </c>
      <c r="F14" s="13">
        <f t="shared" si="0"/>
        <v>2.58</v>
      </c>
      <c r="G14" s="7" t="s">
        <v>132</v>
      </c>
      <c r="H14" s="5">
        <v>0.06</v>
      </c>
      <c r="I14" s="5" t="s">
        <v>138</v>
      </c>
      <c r="J14" s="14">
        <f t="shared" si="1"/>
        <v>7.739999999999999</v>
      </c>
      <c r="K14" s="14">
        <f t="shared" si="2"/>
        <v>10.32</v>
      </c>
    </row>
    <row r="15" spans="1:11" ht="15">
      <c r="A15" s="6" t="s">
        <v>34</v>
      </c>
      <c r="B15" s="4">
        <v>9678</v>
      </c>
      <c r="C15" s="10" t="s">
        <v>131</v>
      </c>
      <c r="D15" s="29">
        <v>106</v>
      </c>
      <c r="E15" s="5">
        <v>0.02</v>
      </c>
      <c r="F15" s="13">
        <f t="shared" si="0"/>
        <v>2.12</v>
      </c>
      <c r="G15" s="7" t="s">
        <v>132</v>
      </c>
      <c r="H15" s="5">
        <v>0.06</v>
      </c>
      <c r="I15" s="5" t="s">
        <v>138</v>
      </c>
      <c r="J15" s="14">
        <f t="shared" si="1"/>
        <v>6.359999999999999</v>
      </c>
      <c r="K15" s="14">
        <f t="shared" si="2"/>
        <v>8.48</v>
      </c>
    </row>
    <row r="16" spans="1:11" ht="15">
      <c r="A16" s="6" t="s">
        <v>34</v>
      </c>
      <c r="B16" s="16">
        <v>2890</v>
      </c>
      <c r="C16" s="17" t="s">
        <v>4</v>
      </c>
      <c r="D16" s="30">
        <v>89</v>
      </c>
      <c r="E16" s="5">
        <v>0.02</v>
      </c>
      <c r="F16" s="13">
        <f t="shared" si="0"/>
        <v>1.78</v>
      </c>
      <c r="G16" s="7" t="s">
        <v>43</v>
      </c>
      <c r="H16" s="5">
        <v>0.06</v>
      </c>
      <c r="I16" s="5" t="s">
        <v>138</v>
      </c>
      <c r="J16" s="14">
        <f t="shared" si="1"/>
        <v>5.34</v>
      </c>
      <c r="K16" s="14">
        <f t="shared" si="2"/>
        <v>7.12</v>
      </c>
    </row>
    <row r="17" spans="1:11" ht="15">
      <c r="A17" s="6" t="s">
        <v>34</v>
      </c>
      <c r="B17" s="16">
        <v>2891</v>
      </c>
      <c r="C17" s="17" t="s">
        <v>5</v>
      </c>
      <c r="D17" s="30">
        <v>99</v>
      </c>
      <c r="E17" s="5">
        <v>0.02</v>
      </c>
      <c r="F17" s="13">
        <f t="shared" si="0"/>
        <v>1.98</v>
      </c>
      <c r="G17" s="7" t="s">
        <v>43</v>
      </c>
      <c r="H17" s="5">
        <v>0.06</v>
      </c>
      <c r="I17" s="5" t="s">
        <v>138</v>
      </c>
      <c r="J17" s="14">
        <f t="shared" si="1"/>
        <v>5.9399999999999995</v>
      </c>
      <c r="K17" s="14">
        <f t="shared" si="2"/>
        <v>7.92</v>
      </c>
    </row>
    <row r="18" spans="1:11" ht="15">
      <c r="A18" s="6" t="s">
        <v>34</v>
      </c>
      <c r="B18" s="16">
        <v>2892</v>
      </c>
      <c r="C18" s="17" t="s">
        <v>6</v>
      </c>
      <c r="D18" s="30">
        <v>109.00000000000001</v>
      </c>
      <c r="E18" s="5">
        <v>0.02</v>
      </c>
      <c r="F18" s="13">
        <f t="shared" si="0"/>
        <v>2.18</v>
      </c>
      <c r="G18" s="7" t="s">
        <v>43</v>
      </c>
      <c r="H18" s="5">
        <v>0.06</v>
      </c>
      <c r="I18" s="5" t="s">
        <v>138</v>
      </c>
      <c r="J18" s="14">
        <f t="shared" si="1"/>
        <v>6.540000000000001</v>
      </c>
      <c r="K18" s="14">
        <f t="shared" si="2"/>
        <v>8.72</v>
      </c>
    </row>
    <row r="19" spans="1:11" ht="15">
      <c r="A19" s="6" t="s">
        <v>34</v>
      </c>
      <c r="B19" s="16">
        <v>2894</v>
      </c>
      <c r="C19" s="17" t="s">
        <v>7</v>
      </c>
      <c r="D19" s="30">
        <v>109.00000000000001</v>
      </c>
      <c r="E19" s="5">
        <v>0.02</v>
      </c>
      <c r="F19" s="13">
        <f t="shared" si="0"/>
        <v>2.18</v>
      </c>
      <c r="G19" s="7" t="s">
        <v>43</v>
      </c>
      <c r="H19" s="5">
        <v>0.06</v>
      </c>
      <c r="I19" s="5" t="s">
        <v>138</v>
      </c>
      <c r="J19" s="14">
        <f t="shared" si="1"/>
        <v>6.540000000000001</v>
      </c>
      <c r="K19" s="14">
        <f t="shared" si="2"/>
        <v>8.72</v>
      </c>
    </row>
    <row r="20" spans="1:11" ht="15">
      <c r="A20" s="6" t="s">
        <v>34</v>
      </c>
      <c r="B20" s="16">
        <v>2895</v>
      </c>
      <c r="C20" s="17" t="s">
        <v>8</v>
      </c>
      <c r="D20" s="30">
        <v>109.00000000000001</v>
      </c>
      <c r="E20" s="5">
        <v>0.02</v>
      </c>
      <c r="F20" s="13">
        <f t="shared" si="0"/>
        <v>2.18</v>
      </c>
      <c r="G20" s="7" t="s">
        <v>43</v>
      </c>
      <c r="H20" s="5">
        <v>0.06</v>
      </c>
      <c r="I20" s="5" t="s">
        <v>138</v>
      </c>
      <c r="J20" s="14">
        <f t="shared" si="1"/>
        <v>6.540000000000001</v>
      </c>
      <c r="K20" s="14">
        <f t="shared" si="2"/>
        <v>8.72</v>
      </c>
    </row>
    <row r="21" spans="1:11" ht="15">
      <c r="A21" s="6" t="s">
        <v>34</v>
      </c>
      <c r="B21" s="16">
        <v>2896</v>
      </c>
      <c r="C21" s="17" t="s">
        <v>9</v>
      </c>
      <c r="D21" s="30">
        <v>109.00000000000001</v>
      </c>
      <c r="E21" s="5">
        <v>0.02</v>
      </c>
      <c r="F21" s="13">
        <f t="shared" si="0"/>
        <v>2.18</v>
      </c>
      <c r="G21" s="7" t="s">
        <v>43</v>
      </c>
      <c r="H21" s="5">
        <v>0.06</v>
      </c>
      <c r="I21" s="5" t="s">
        <v>138</v>
      </c>
      <c r="J21" s="14">
        <f t="shared" si="1"/>
        <v>6.540000000000001</v>
      </c>
      <c r="K21" s="14">
        <f t="shared" si="2"/>
        <v>8.72</v>
      </c>
    </row>
    <row r="22" spans="1:11" ht="15">
      <c r="A22" s="6" t="s">
        <v>34</v>
      </c>
      <c r="B22" s="16">
        <v>2900</v>
      </c>
      <c r="C22" s="17" t="s">
        <v>10</v>
      </c>
      <c r="D22" s="30">
        <v>109.00000000000001</v>
      </c>
      <c r="E22" s="5">
        <v>0.02</v>
      </c>
      <c r="F22" s="13">
        <f t="shared" si="0"/>
        <v>2.18</v>
      </c>
      <c r="G22" s="7" t="s">
        <v>43</v>
      </c>
      <c r="H22" s="5">
        <v>0.06</v>
      </c>
      <c r="I22" s="5" t="s">
        <v>138</v>
      </c>
      <c r="J22" s="14">
        <f t="shared" si="1"/>
        <v>6.540000000000001</v>
      </c>
      <c r="K22" s="14">
        <f t="shared" si="2"/>
        <v>8.72</v>
      </c>
    </row>
    <row r="23" spans="1:11" ht="15">
      <c r="A23" s="6" t="s">
        <v>34</v>
      </c>
      <c r="B23" s="16">
        <v>2902</v>
      </c>
      <c r="C23" s="17" t="s">
        <v>11</v>
      </c>
      <c r="D23" s="30">
        <v>129</v>
      </c>
      <c r="E23" s="5">
        <v>0.02</v>
      </c>
      <c r="F23" s="13">
        <f t="shared" si="0"/>
        <v>2.58</v>
      </c>
      <c r="G23" s="7" t="s">
        <v>43</v>
      </c>
      <c r="H23" s="5">
        <v>0.06</v>
      </c>
      <c r="I23" s="5" t="s">
        <v>138</v>
      </c>
      <c r="J23" s="14">
        <f t="shared" si="1"/>
        <v>7.739999999999999</v>
      </c>
      <c r="K23" s="14">
        <f t="shared" si="2"/>
        <v>10.32</v>
      </c>
    </row>
    <row r="24" spans="1:11" ht="15">
      <c r="A24" s="6" t="s">
        <v>34</v>
      </c>
      <c r="B24" s="16">
        <v>2893</v>
      </c>
      <c r="C24" s="17" t="s">
        <v>12</v>
      </c>
      <c r="D24" s="30">
        <v>139</v>
      </c>
      <c r="E24" s="5">
        <v>0.02</v>
      </c>
      <c r="F24" s="13">
        <f t="shared" si="0"/>
        <v>2.7800000000000002</v>
      </c>
      <c r="G24" s="7" t="s">
        <v>43</v>
      </c>
      <c r="H24" s="5">
        <v>0.06</v>
      </c>
      <c r="I24" s="5" t="s">
        <v>138</v>
      </c>
      <c r="J24" s="14">
        <f t="shared" si="1"/>
        <v>8.34</v>
      </c>
      <c r="K24" s="14">
        <f t="shared" si="2"/>
        <v>11.120000000000001</v>
      </c>
    </row>
    <row r="25" spans="1:11" ht="15">
      <c r="A25" s="6" t="s">
        <v>34</v>
      </c>
      <c r="B25" s="16">
        <v>2903</v>
      </c>
      <c r="C25" s="17" t="s">
        <v>13</v>
      </c>
      <c r="D25" s="30">
        <v>139</v>
      </c>
      <c r="E25" s="5">
        <v>0.02</v>
      </c>
      <c r="F25" s="13">
        <f t="shared" si="0"/>
        <v>2.7800000000000002</v>
      </c>
      <c r="G25" s="7" t="s">
        <v>43</v>
      </c>
      <c r="H25" s="5">
        <v>0.06</v>
      </c>
      <c r="I25" s="5" t="s">
        <v>138</v>
      </c>
      <c r="J25" s="14">
        <f t="shared" si="1"/>
        <v>8.34</v>
      </c>
      <c r="K25" s="14">
        <f t="shared" si="2"/>
        <v>11.120000000000001</v>
      </c>
    </row>
    <row r="26" spans="1:11" ht="15">
      <c r="A26" s="6" t="s">
        <v>34</v>
      </c>
      <c r="B26" s="16">
        <v>2905</v>
      </c>
      <c r="C26" s="17" t="s">
        <v>14</v>
      </c>
      <c r="D26" s="30">
        <v>139</v>
      </c>
      <c r="E26" s="5">
        <v>0.02</v>
      </c>
      <c r="F26" s="13">
        <f t="shared" si="0"/>
        <v>2.7800000000000002</v>
      </c>
      <c r="G26" s="7" t="s">
        <v>43</v>
      </c>
      <c r="H26" s="5">
        <v>0.06</v>
      </c>
      <c r="I26" s="5" t="s">
        <v>138</v>
      </c>
      <c r="J26" s="14">
        <f t="shared" si="1"/>
        <v>8.34</v>
      </c>
      <c r="K26" s="14">
        <f t="shared" si="2"/>
        <v>11.120000000000001</v>
      </c>
    </row>
    <row r="27" spans="1:11" ht="15">
      <c r="A27" s="6" t="s">
        <v>34</v>
      </c>
      <c r="B27" s="16">
        <v>2904</v>
      </c>
      <c r="C27" s="17" t="s">
        <v>15</v>
      </c>
      <c r="D27" s="30">
        <v>139</v>
      </c>
      <c r="E27" s="5">
        <v>0.02</v>
      </c>
      <c r="F27" s="13">
        <f t="shared" si="0"/>
        <v>2.7800000000000002</v>
      </c>
      <c r="G27" s="7" t="s">
        <v>43</v>
      </c>
      <c r="H27" s="5">
        <v>0.06</v>
      </c>
      <c r="I27" s="5" t="s">
        <v>138</v>
      </c>
      <c r="J27" s="14">
        <f t="shared" si="1"/>
        <v>8.34</v>
      </c>
      <c r="K27" s="14">
        <f t="shared" si="2"/>
        <v>11.120000000000001</v>
      </c>
    </row>
    <row r="28" spans="1:11" ht="15">
      <c r="A28" s="6" t="s">
        <v>34</v>
      </c>
      <c r="B28" s="16">
        <v>2906</v>
      </c>
      <c r="C28" s="17" t="s">
        <v>16</v>
      </c>
      <c r="D28" s="30">
        <v>139</v>
      </c>
      <c r="E28" s="5">
        <v>0.02</v>
      </c>
      <c r="F28" s="13">
        <f t="shared" si="0"/>
        <v>2.7800000000000002</v>
      </c>
      <c r="G28" s="7" t="s">
        <v>43</v>
      </c>
      <c r="H28" s="5">
        <v>0.06</v>
      </c>
      <c r="I28" s="5" t="s">
        <v>138</v>
      </c>
      <c r="J28" s="14">
        <f t="shared" si="1"/>
        <v>8.34</v>
      </c>
      <c r="K28" s="14">
        <f t="shared" si="2"/>
        <v>11.120000000000001</v>
      </c>
    </row>
    <row r="29" spans="1:11" ht="15">
      <c r="A29" s="6" t="s">
        <v>34</v>
      </c>
      <c r="B29" s="16">
        <v>2901</v>
      </c>
      <c r="C29" s="17" t="s">
        <v>17</v>
      </c>
      <c r="D29" s="30">
        <v>109.00000000000001</v>
      </c>
      <c r="E29" s="5">
        <v>0.02</v>
      </c>
      <c r="F29" s="13">
        <f t="shared" si="0"/>
        <v>2.18</v>
      </c>
      <c r="G29" s="7" t="s">
        <v>43</v>
      </c>
      <c r="H29" s="5">
        <v>0.06</v>
      </c>
      <c r="I29" s="5" t="s">
        <v>138</v>
      </c>
      <c r="J29" s="14">
        <f t="shared" si="1"/>
        <v>6.540000000000001</v>
      </c>
      <c r="K29" s="14">
        <f t="shared" si="2"/>
        <v>8.72</v>
      </c>
    </row>
    <row r="30" spans="1:11" ht="15">
      <c r="A30" s="6" t="s">
        <v>34</v>
      </c>
      <c r="B30" s="18">
        <v>8106</v>
      </c>
      <c r="C30" s="17" t="s">
        <v>18</v>
      </c>
      <c r="D30" s="30">
        <v>130</v>
      </c>
      <c r="E30" s="5">
        <v>0.02</v>
      </c>
      <c r="F30" s="13">
        <f t="shared" si="0"/>
        <v>2.6</v>
      </c>
      <c r="G30" s="4" t="s">
        <v>133</v>
      </c>
      <c r="H30" s="5">
        <v>0.06</v>
      </c>
      <c r="I30" s="5" t="s">
        <v>138</v>
      </c>
      <c r="J30" s="14">
        <f t="shared" si="1"/>
        <v>7.8</v>
      </c>
      <c r="K30" s="14">
        <f t="shared" si="2"/>
        <v>10.4</v>
      </c>
    </row>
    <row r="31" spans="1:11" ht="15">
      <c r="A31" s="6" t="s">
        <v>34</v>
      </c>
      <c r="B31" s="18">
        <v>8107</v>
      </c>
      <c r="C31" s="17" t="s">
        <v>19</v>
      </c>
      <c r="D31" s="30">
        <v>130</v>
      </c>
      <c r="E31" s="5">
        <v>0.02</v>
      </c>
      <c r="F31" s="13">
        <f t="shared" si="0"/>
        <v>2.6</v>
      </c>
      <c r="G31" s="4" t="s">
        <v>133</v>
      </c>
      <c r="H31" s="5">
        <v>0.06</v>
      </c>
      <c r="I31" s="5" t="s">
        <v>138</v>
      </c>
      <c r="J31" s="14">
        <f t="shared" si="1"/>
        <v>7.8</v>
      </c>
      <c r="K31" s="14">
        <f t="shared" si="2"/>
        <v>10.4</v>
      </c>
    </row>
    <row r="32" spans="1:11" ht="15">
      <c r="A32" s="6" t="s">
        <v>34</v>
      </c>
      <c r="B32" s="18">
        <v>8108</v>
      </c>
      <c r="C32" s="17" t="s">
        <v>20</v>
      </c>
      <c r="D32" s="30">
        <v>140</v>
      </c>
      <c r="E32" s="5">
        <v>0.02</v>
      </c>
      <c r="F32" s="13">
        <f t="shared" si="0"/>
        <v>2.8000000000000003</v>
      </c>
      <c r="G32" s="4" t="s">
        <v>133</v>
      </c>
      <c r="H32" s="5">
        <v>0.06</v>
      </c>
      <c r="I32" s="5" t="s">
        <v>138</v>
      </c>
      <c r="J32" s="14">
        <f t="shared" si="1"/>
        <v>8.4</v>
      </c>
      <c r="K32" s="14">
        <f t="shared" si="2"/>
        <v>11.200000000000001</v>
      </c>
    </row>
    <row r="33" spans="1:11" ht="15">
      <c r="A33" s="6" t="s">
        <v>34</v>
      </c>
      <c r="B33" s="18">
        <v>8114</v>
      </c>
      <c r="C33" s="17" t="s">
        <v>21</v>
      </c>
      <c r="D33" s="30">
        <v>130</v>
      </c>
      <c r="E33" s="5">
        <v>0.02</v>
      </c>
      <c r="F33" s="13">
        <f t="shared" si="0"/>
        <v>2.6</v>
      </c>
      <c r="G33" s="4" t="s">
        <v>133</v>
      </c>
      <c r="H33" s="5">
        <v>0.06</v>
      </c>
      <c r="I33" s="5" t="s">
        <v>138</v>
      </c>
      <c r="J33" s="14">
        <f t="shared" si="1"/>
        <v>7.8</v>
      </c>
      <c r="K33" s="14">
        <f aca="true" t="shared" si="3" ref="K33:K60">F33+J33</f>
        <v>10.4</v>
      </c>
    </row>
    <row r="34" spans="1:11" ht="15">
      <c r="A34" s="6" t="s">
        <v>34</v>
      </c>
      <c r="B34" s="18">
        <v>8115</v>
      </c>
      <c r="C34" s="17" t="s">
        <v>22</v>
      </c>
      <c r="D34" s="30">
        <v>130</v>
      </c>
      <c r="E34" s="5">
        <v>0.02</v>
      </c>
      <c r="F34" s="13">
        <f t="shared" si="0"/>
        <v>2.6</v>
      </c>
      <c r="G34" s="4" t="s">
        <v>133</v>
      </c>
      <c r="H34" s="5">
        <v>0.06</v>
      </c>
      <c r="I34" s="5" t="s">
        <v>138</v>
      </c>
      <c r="J34" s="14">
        <f t="shared" si="1"/>
        <v>7.8</v>
      </c>
      <c r="K34" s="14">
        <f t="shared" si="3"/>
        <v>10.4</v>
      </c>
    </row>
    <row r="35" spans="1:11" ht="15">
      <c r="A35" s="6" t="s">
        <v>34</v>
      </c>
      <c r="B35" s="18">
        <v>8116</v>
      </c>
      <c r="C35" s="17" t="s">
        <v>23</v>
      </c>
      <c r="D35" s="30">
        <v>140</v>
      </c>
      <c r="E35" s="5">
        <v>0.02</v>
      </c>
      <c r="F35" s="13">
        <f t="shared" si="0"/>
        <v>2.8000000000000003</v>
      </c>
      <c r="G35" s="4" t="s">
        <v>133</v>
      </c>
      <c r="H35" s="5">
        <v>0.06</v>
      </c>
      <c r="I35" s="5" t="s">
        <v>138</v>
      </c>
      <c r="J35" s="14">
        <f t="shared" si="1"/>
        <v>8.4</v>
      </c>
      <c r="K35" s="14">
        <f t="shared" si="3"/>
        <v>11.200000000000001</v>
      </c>
    </row>
    <row r="36" spans="1:11" ht="15">
      <c r="A36" s="6" t="s">
        <v>34</v>
      </c>
      <c r="B36" s="18">
        <v>8105</v>
      </c>
      <c r="C36" s="17" t="s">
        <v>58</v>
      </c>
      <c r="D36" s="30">
        <v>169</v>
      </c>
      <c r="E36" s="5">
        <v>0.02</v>
      </c>
      <c r="F36" s="13">
        <f t="shared" si="0"/>
        <v>3.38</v>
      </c>
      <c r="G36" s="4" t="s">
        <v>133</v>
      </c>
      <c r="H36" s="5">
        <v>0.06</v>
      </c>
      <c r="I36" s="5" t="s">
        <v>138</v>
      </c>
      <c r="J36" s="14">
        <f t="shared" si="1"/>
        <v>10.139999999999999</v>
      </c>
      <c r="K36" s="14">
        <f t="shared" si="3"/>
        <v>13.52</v>
      </c>
    </row>
    <row r="37" spans="1:11" ht="15">
      <c r="A37" s="6" t="s">
        <v>34</v>
      </c>
      <c r="B37" s="18">
        <v>9319</v>
      </c>
      <c r="C37" s="17" t="s">
        <v>59</v>
      </c>
      <c r="D37" s="30">
        <v>199</v>
      </c>
      <c r="E37" s="5">
        <v>0.02</v>
      </c>
      <c r="F37" s="13">
        <f t="shared" si="0"/>
        <v>3.98</v>
      </c>
      <c r="G37" s="4" t="s">
        <v>133</v>
      </c>
      <c r="H37" s="5">
        <v>0.06</v>
      </c>
      <c r="I37" s="5" t="s">
        <v>138</v>
      </c>
      <c r="J37" s="14">
        <f t="shared" si="1"/>
        <v>11.94</v>
      </c>
      <c r="K37" s="14">
        <f t="shared" si="3"/>
        <v>15.92</v>
      </c>
    </row>
    <row r="38" spans="1:11" ht="15">
      <c r="A38" s="6" t="s">
        <v>34</v>
      </c>
      <c r="B38" s="18">
        <v>9729</v>
      </c>
      <c r="C38" s="17" t="s">
        <v>32</v>
      </c>
      <c r="D38" s="30">
        <v>109</v>
      </c>
      <c r="E38" s="5">
        <v>0.02</v>
      </c>
      <c r="F38" s="13">
        <f>D38*E38</f>
        <v>2.18</v>
      </c>
      <c r="G38" s="7"/>
      <c r="H38" s="5">
        <v>0.04</v>
      </c>
      <c r="I38" s="37" t="s">
        <v>137</v>
      </c>
      <c r="J38" s="14">
        <f>D38*H38</f>
        <v>4.36</v>
      </c>
      <c r="K38" s="14">
        <f t="shared" si="3"/>
        <v>6.540000000000001</v>
      </c>
    </row>
    <row r="39" spans="1:11" ht="15">
      <c r="A39" s="6" t="s">
        <v>34</v>
      </c>
      <c r="B39" s="18">
        <v>9814</v>
      </c>
      <c r="C39" s="17" t="s">
        <v>35</v>
      </c>
      <c r="D39" s="30">
        <v>119</v>
      </c>
      <c r="E39" s="5">
        <v>0.02</v>
      </c>
      <c r="F39" s="13">
        <f>D39*E39</f>
        <v>2.38</v>
      </c>
      <c r="G39" s="7"/>
      <c r="H39" s="5">
        <v>0.04</v>
      </c>
      <c r="I39" s="37" t="s">
        <v>137</v>
      </c>
      <c r="J39" s="14">
        <f aca="true" t="shared" si="4" ref="J39:J46">D39*H39</f>
        <v>4.76</v>
      </c>
      <c r="K39" s="14">
        <f t="shared" si="3"/>
        <v>7.14</v>
      </c>
    </row>
    <row r="40" spans="1:11" ht="15">
      <c r="A40" s="6" t="s">
        <v>34</v>
      </c>
      <c r="B40" s="18">
        <v>9984</v>
      </c>
      <c r="C40" s="17" t="s">
        <v>36</v>
      </c>
      <c r="D40" s="30">
        <v>119</v>
      </c>
      <c r="E40" s="5">
        <v>0.02</v>
      </c>
      <c r="F40" s="13">
        <f aca="true" t="shared" si="5" ref="F40:F99">D40*E40</f>
        <v>2.38</v>
      </c>
      <c r="G40" s="7"/>
      <c r="H40" s="5">
        <v>0.04</v>
      </c>
      <c r="I40" s="37" t="s">
        <v>137</v>
      </c>
      <c r="J40" s="14">
        <f t="shared" si="4"/>
        <v>4.76</v>
      </c>
      <c r="K40" s="14">
        <f t="shared" si="3"/>
        <v>7.14</v>
      </c>
    </row>
    <row r="41" spans="1:11" ht="15">
      <c r="A41" s="6" t="s">
        <v>34</v>
      </c>
      <c r="B41" s="18">
        <v>9986</v>
      </c>
      <c r="C41" s="17" t="s">
        <v>37</v>
      </c>
      <c r="D41" s="30">
        <v>109</v>
      </c>
      <c r="E41" s="5">
        <v>0.02</v>
      </c>
      <c r="F41" s="13">
        <f t="shared" si="5"/>
        <v>2.18</v>
      </c>
      <c r="G41" s="7"/>
      <c r="H41" s="5">
        <v>0.04</v>
      </c>
      <c r="I41" s="37" t="s">
        <v>137</v>
      </c>
      <c r="J41" s="14">
        <f t="shared" si="4"/>
        <v>4.36</v>
      </c>
      <c r="K41" s="14">
        <f t="shared" si="3"/>
        <v>6.540000000000001</v>
      </c>
    </row>
    <row r="42" spans="1:11" ht="15">
      <c r="A42" s="6" t="s">
        <v>34</v>
      </c>
      <c r="B42" s="18">
        <v>9985</v>
      </c>
      <c r="C42" s="17" t="s">
        <v>38</v>
      </c>
      <c r="D42" s="30">
        <v>109</v>
      </c>
      <c r="E42" s="5">
        <v>0.02</v>
      </c>
      <c r="F42" s="13">
        <f t="shared" si="5"/>
        <v>2.18</v>
      </c>
      <c r="G42" s="7"/>
      <c r="H42" s="5">
        <v>0.04</v>
      </c>
      <c r="I42" s="37" t="s">
        <v>137</v>
      </c>
      <c r="J42" s="14">
        <f t="shared" si="4"/>
        <v>4.36</v>
      </c>
      <c r="K42" s="14">
        <f t="shared" si="3"/>
        <v>6.540000000000001</v>
      </c>
    </row>
    <row r="43" spans="1:11" ht="15">
      <c r="A43" s="6" t="s">
        <v>34</v>
      </c>
      <c r="B43" s="18">
        <v>9813</v>
      </c>
      <c r="C43" s="17" t="s">
        <v>39</v>
      </c>
      <c r="D43" s="30">
        <v>109</v>
      </c>
      <c r="E43" s="5">
        <v>0.02</v>
      </c>
      <c r="F43" s="13">
        <f t="shared" si="5"/>
        <v>2.18</v>
      </c>
      <c r="G43" s="7"/>
      <c r="H43" s="5">
        <v>0.04</v>
      </c>
      <c r="I43" s="37" t="s">
        <v>137</v>
      </c>
      <c r="J43" s="14">
        <f t="shared" si="4"/>
        <v>4.36</v>
      </c>
      <c r="K43" s="14">
        <f t="shared" si="3"/>
        <v>6.540000000000001</v>
      </c>
    </row>
    <row r="44" spans="1:11" ht="15">
      <c r="A44" s="6" t="s">
        <v>34</v>
      </c>
      <c r="B44" s="18">
        <v>9982</v>
      </c>
      <c r="C44" s="17" t="s">
        <v>40</v>
      </c>
      <c r="D44" s="30">
        <v>99</v>
      </c>
      <c r="E44" s="5">
        <v>0.02</v>
      </c>
      <c r="F44" s="13">
        <f t="shared" si="5"/>
        <v>1.98</v>
      </c>
      <c r="G44" s="7"/>
      <c r="H44" s="5">
        <v>0.04</v>
      </c>
      <c r="I44" s="37" t="s">
        <v>137</v>
      </c>
      <c r="J44" s="14">
        <f t="shared" si="4"/>
        <v>3.96</v>
      </c>
      <c r="K44" s="14">
        <f t="shared" si="3"/>
        <v>5.9399999999999995</v>
      </c>
    </row>
    <row r="45" spans="1:11" ht="15">
      <c r="A45" s="6" t="s">
        <v>34</v>
      </c>
      <c r="B45" s="12">
        <v>9983</v>
      </c>
      <c r="C45" s="11" t="s">
        <v>41</v>
      </c>
      <c r="D45" s="29">
        <v>99</v>
      </c>
      <c r="E45" s="5">
        <v>0.02</v>
      </c>
      <c r="F45" s="13">
        <f t="shared" si="5"/>
        <v>1.98</v>
      </c>
      <c r="G45" s="7"/>
      <c r="H45" s="5">
        <v>0.04</v>
      </c>
      <c r="I45" s="37" t="s">
        <v>137</v>
      </c>
      <c r="J45" s="14">
        <f t="shared" si="4"/>
        <v>3.96</v>
      </c>
      <c r="K45" s="14">
        <f t="shared" si="3"/>
        <v>5.9399999999999995</v>
      </c>
    </row>
    <row r="46" spans="1:11" ht="15">
      <c r="A46" s="6" t="s">
        <v>34</v>
      </c>
      <c r="B46" s="12">
        <v>9981</v>
      </c>
      <c r="C46" s="11" t="s">
        <v>42</v>
      </c>
      <c r="D46" s="29">
        <v>109</v>
      </c>
      <c r="E46" s="5">
        <v>0.02</v>
      </c>
      <c r="F46" s="13">
        <f t="shared" si="5"/>
        <v>2.18</v>
      </c>
      <c r="G46" s="7"/>
      <c r="H46" s="5">
        <v>0.04</v>
      </c>
      <c r="I46" s="37" t="s">
        <v>137</v>
      </c>
      <c r="J46" s="14">
        <f t="shared" si="4"/>
        <v>4.36</v>
      </c>
      <c r="K46" s="14">
        <f t="shared" si="3"/>
        <v>6.540000000000001</v>
      </c>
    </row>
    <row r="47" spans="1:11" ht="15">
      <c r="A47" s="6" t="s">
        <v>34</v>
      </c>
      <c r="B47" s="20">
        <v>7324</v>
      </c>
      <c r="C47" s="19" t="s">
        <v>44</v>
      </c>
      <c r="D47" s="31">
        <v>35</v>
      </c>
      <c r="E47" s="5">
        <v>0.02</v>
      </c>
      <c r="F47" s="13">
        <f t="shared" si="5"/>
        <v>0.7000000000000001</v>
      </c>
      <c r="G47" s="7" t="s">
        <v>134</v>
      </c>
      <c r="H47" s="5">
        <v>0.06</v>
      </c>
      <c r="I47" s="5" t="s">
        <v>138</v>
      </c>
      <c r="J47" s="14">
        <f>D47*H47</f>
        <v>2.1</v>
      </c>
      <c r="K47" s="14">
        <f t="shared" si="3"/>
        <v>2.8000000000000003</v>
      </c>
    </row>
    <row r="48" spans="1:11" ht="15">
      <c r="A48" s="6" t="s">
        <v>34</v>
      </c>
      <c r="B48" s="20">
        <v>7321</v>
      </c>
      <c r="C48" s="19" t="s">
        <v>45</v>
      </c>
      <c r="D48" s="31">
        <v>35</v>
      </c>
      <c r="E48" s="5">
        <v>0.02</v>
      </c>
      <c r="F48" s="13">
        <f t="shared" si="5"/>
        <v>0.7000000000000001</v>
      </c>
      <c r="G48" s="7" t="s">
        <v>134</v>
      </c>
      <c r="H48" s="5">
        <v>0.06</v>
      </c>
      <c r="I48" s="5" t="s">
        <v>138</v>
      </c>
      <c r="J48" s="14">
        <f aca="true" t="shared" si="6" ref="J48:J60">D48*H48</f>
        <v>2.1</v>
      </c>
      <c r="K48" s="14">
        <f t="shared" si="3"/>
        <v>2.8000000000000003</v>
      </c>
    </row>
    <row r="49" spans="1:11" ht="15">
      <c r="A49" s="6" t="s">
        <v>34</v>
      </c>
      <c r="B49" s="20">
        <v>3469</v>
      </c>
      <c r="C49" s="19" t="s">
        <v>46</v>
      </c>
      <c r="D49" s="31">
        <v>45</v>
      </c>
      <c r="E49" s="5">
        <v>0.02</v>
      </c>
      <c r="F49" s="13">
        <f t="shared" si="5"/>
        <v>0.9</v>
      </c>
      <c r="G49" s="7" t="s">
        <v>134</v>
      </c>
      <c r="H49" s="5">
        <v>0.06</v>
      </c>
      <c r="I49" s="5" t="s">
        <v>138</v>
      </c>
      <c r="J49" s="14">
        <f t="shared" si="6"/>
        <v>2.6999999999999997</v>
      </c>
      <c r="K49" s="14">
        <f t="shared" si="3"/>
        <v>3.5999999999999996</v>
      </c>
    </row>
    <row r="50" spans="1:11" ht="15">
      <c r="A50" s="6" t="s">
        <v>34</v>
      </c>
      <c r="B50" s="20">
        <v>7635</v>
      </c>
      <c r="C50" s="19" t="s">
        <v>47</v>
      </c>
      <c r="D50" s="31">
        <v>39</v>
      </c>
      <c r="E50" s="5">
        <v>0.02</v>
      </c>
      <c r="F50" s="13">
        <f t="shared" si="5"/>
        <v>0.78</v>
      </c>
      <c r="G50" s="7" t="s">
        <v>134</v>
      </c>
      <c r="H50" s="5">
        <v>0.06</v>
      </c>
      <c r="I50" s="5" t="s">
        <v>138</v>
      </c>
      <c r="J50" s="14">
        <f t="shared" si="6"/>
        <v>2.34</v>
      </c>
      <c r="K50" s="14">
        <f t="shared" si="3"/>
        <v>3.12</v>
      </c>
    </row>
    <row r="51" spans="1:11" ht="15">
      <c r="A51" s="6" t="s">
        <v>34</v>
      </c>
      <c r="B51" s="20">
        <v>3523</v>
      </c>
      <c r="C51" s="19" t="s">
        <v>48</v>
      </c>
      <c r="D51" s="31">
        <v>35</v>
      </c>
      <c r="E51" s="5">
        <v>0.02</v>
      </c>
      <c r="F51" s="13">
        <f t="shared" si="5"/>
        <v>0.7000000000000001</v>
      </c>
      <c r="G51" s="7" t="s">
        <v>134</v>
      </c>
      <c r="H51" s="5">
        <v>0.06</v>
      </c>
      <c r="I51" s="5" t="s">
        <v>138</v>
      </c>
      <c r="J51" s="14">
        <f t="shared" si="6"/>
        <v>2.1</v>
      </c>
      <c r="K51" s="14">
        <f t="shared" si="3"/>
        <v>2.8000000000000003</v>
      </c>
    </row>
    <row r="52" spans="1:11" ht="15">
      <c r="A52" s="6" t="s">
        <v>34</v>
      </c>
      <c r="B52" s="20">
        <v>7323</v>
      </c>
      <c r="C52" s="19" t="s">
        <v>49</v>
      </c>
      <c r="D52" s="31">
        <v>35</v>
      </c>
      <c r="E52" s="5">
        <v>0.02</v>
      </c>
      <c r="F52" s="13">
        <f t="shared" si="5"/>
        <v>0.7000000000000001</v>
      </c>
      <c r="G52" s="7" t="s">
        <v>134</v>
      </c>
      <c r="H52" s="5">
        <v>0.06</v>
      </c>
      <c r="I52" s="5" t="s">
        <v>138</v>
      </c>
      <c r="J52" s="14">
        <f t="shared" si="6"/>
        <v>2.1</v>
      </c>
      <c r="K52" s="14">
        <f t="shared" si="3"/>
        <v>2.8000000000000003</v>
      </c>
    </row>
    <row r="53" spans="1:11" ht="15">
      <c r="A53" s="6" t="s">
        <v>34</v>
      </c>
      <c r="B53" s="20">
        <v>9928</v>
      </c>
      <c r="C53" s="19" t="s">
        <v>50</v>
      </c>
      <c r="D53" s="31">
        <v>35</v>
      </c>
      <c r="E53" s="5">
        <v>0.02</v>
      </c>
      <c r="F53" s="13">
        <f t="shared" si="5"/>
        <v>0.7000000000000001</v>
      </c>
      <c r="G53" s="7" t="s">
        <v>134</v>
      </c>
      <c r="H53" s="5">
        <v>0.06</v>
      </c>
      <c r="I53" s="5" t="s">
        <v>138</v>
      </c>
      <c r="J53" s="14">
        <f t="shared" si="6"/>
        <v>2.1</v>
      </c>
      <c r="K53" s="14">
        <f t="shared" si="3"/>
        <v>2.8000000000000003</v>
      </c>
    </row>
    <row r="54" spans="1:11" ht="15">
      <c r="A54" s="6" t="s">
        <v>34</v>
      </c>
      <c r="B54" s="20">
        <v>3467</v>
      </c>
      <c r="C54" s="19" t="s">
        <v>51</v>
      </c>
      <c r="D54" s="31">
        <v>47</v>
      </c>
      <c r="E54" s="5">
        <v>0.02</v>
      </c>
      <c r="F54" s="13">
        <f t="shared" si="5"/>
        <v>0.9400000000000001</v>
      </c>
      <c r="G54" s="7" t="s">
        <v>134</v>
      </c>
      <c r="H54" s="5">
        <v>0.06</v>
      </c>
      <c r="I54" s="5" t="s">
        <v>138</v>
      </c>
      <c r="J54" s="14">
        <f t="shared" si="6"/>
        <v>2.82</v>
      </c>
      <c r="K54" s="14">
        <f t="shared" si="3"/>
        <v>3.76</v>
      </c>
    </row>
    <row r="55" spans="1:11" ht="15">
      <c r="A55" s="6" t="s">
        <v>34</v>
      </c>
      <c r="B55" s="20">
        <v>7633</v>
      </c>
      <c r="C55" s="19" t="s">
        <v>52</v>
      </c>
      <c r="D55" s="31">
        <v>35</v>
      </c>
      <c r="E55" s="5">
        <v>0.02</v>
      </c>
      <c r="F55" s="13">
        <f t="shared" si="5"/>
        <v>0.7000000000000001</v>
      </c>
      <c r="G55" s="7" t="s">
        <v>134</v>
      </c>
      <c r="H55" s="5">
        <v>0.06</v>
      </c>
      <c r="I55" s="5" t="s">
        <v>138</v>
      </c>
      <c r="J55" s="14">
        <f t="shared" si="6"/>
        <v>2.1</v>
      </c>
      <c r="K55" s="14">
        <f t="shared" si="3"/>
        <v>2.8000000000000003</v>
      </c>
    </row>
    <row r="56" spans="1:11" ht="15">
      <c r="A56" s="6" t="s">
        <v>34</v>
      </c>
      <c r="B56" s="20">
        <v>3514</v>
      </c>
      <c r="C56" s="19" t="s">
        <v>53</v>
      </c>
      <c r="D56" s="31">
        <v>43</v>
      </c>
      <c r="E56" s="5">
        <v>0.02</v>
      </c>
      <c r="F56" s="13">
        <f t="shared" si="5"/>
        <v>0.86</v>
      </c>
      <c r="G56" s="7" t="s">
        <v>134</v>
      </c>
      <c r="H56" s="5">
        <v>0.06</v>
      </c>
      <c r="I56" s="5" t="s">
        <v>138</v>
      </c>
      <c r="J56" s="14">
        <f t="shared" si="6"/>
        <v>2.58</v>
      </c>
      <c r="K56" s="14">
        <f t="shared" si="3"/>
        <v>3.44</v>
      </c>
    </row>
    <row r="57" spans="1:11" ht="15">
      <c r="A57" s="6" t="s">
        <v>34</v>
      </c>
      <c r="B57" s="20">
        <v>7380</v>
      </c>
      <c r="C57" s="19" t="s">
        <v>54</v>
      </c>
      <c r="D57" s="31">
        <v>35</v>
      </c>
      <c r="E57" s="5">
        <v>0.02</v>
      </c>
      <c r="F57" s="13">
        <f t="shared" si="5"/>
        <v>0.7000000000000001</v>
      </c>
      <c r="G57" s="7" t="s">
        <v>134</v>
      </c>
      <c r="H57" s="5">
        <v>0.06</v>
      </c>
      <c r="I57" s="5" t="s">
        <v>138</v>
      </c>
      <c r="J57" s="14">
        <f t="shared" si="6"/>
        <v>2.1</v>
      </c>
      <c r="K57" s="14">
        <f t="shared" si="3"/>
        <v>2.8000000000000003</v>
      </c>
    </row>
    <row r="58" spans="1:11" ht="15">
      <c r="A58" s="6" t="s">
        <v>34</v>
      </c>
      <c r="B58" s="20">
        <v>3468</v>
      </c>
      <c r="C58" s="19" t="s">
        <v>55</v>
      </c>
      <c r="D58" s="31">
        <v>43</v>
      </c>
      <c r="E58" s="5">
        <v>0.02</v>
      </c>
      <c r="F58" s="13">
        <f t="shared" si="5"/>
        <v>0.86</v>
      </c>
      <c r="G58" s="7" t="s">
        <v>134</v>
      </c>
      <c r="H58" s="5">
        <v>0.06</v>
      </c>
      <c r="I58" s="5" t="s">
        <v>138</v>
      </c>
      <c r="J58" s="14">
        <f t="shared" si="6"/>
        <v>2.58</v>
      </c>
      <c r="K58" s="14">
        <f t="shared" si="3"/>
        <v>3.44</v>
      </c>
    </row>
    <row r="59" spans="1:11" ht="15">
      <c r="A59" s="6" t="s">
        <v>34</v>
      </c>
      <c r="B59" s="20">
        <v>7382</v>
      </c>
      <c r="C59" s="19" t="s">
        <v>56</v>
      </c>
      <c r="D59" s="31">
        <v>65</v>
      </c>
      <c r="E59" s="5">
        <v>0.02</v>
      </c>
      <c r="F59" s="13">
        <f t="shared" si="5"/>
        <v>1.3</v>
      </c>
      <c r="G59" s="7" t="s">
        <v>134</v>
      </c>
      <c r="H59" s="5">
        <v>0.06</v>
      </c>
      <c r="I59" s="5" t="s">
        <v>138</v>
      </c>
      <c r="J59" s="14">
        <f t="shared" si="6"/>
        <v>3.9</v>
      </c>
      <c r="K59" s="14">
        <f t="shared" si="3"/>
        <v>5.2</v>
      </c>
    </row>
    <row r="60" spans="1:11" ht="15">
      <c r="A60" s="6" t="s">
        <v>34</v>
      </c>
      <c r="B60" s="20">
        <v>7381</v>
      </c>
      <c r="C60" s="19" t="s">
        <v>57</v>
      </c>
      <c r="D60" s="32">
        <v>49</v>
      </c>
      <c r="E60" s="21">
        <v>0.02</v>
      </c>
      <c r="F60" s="22">
        <f t="shared" si="5"/>
        <v>0.98</v>
      </c>
      <c r="G60" s="7" t="s">
        <v>134</v>
      </c>
      <c r="H60" s="21">
        <v>0.06</v>
      </c>
      <c r="I60" s="5" t="s">
        <v>138</v>
      </c>
      <c r="J60" s="14">
        <f t="shared" si="6"/>
        <v>2.94</v>
      </c>
      <c r="K60" s="23">
        <f t="shared" si="3"/>
        <v>3.92</v>
      </c>
    </row>
    <row r="61" spans="1:11" ht="15">
      <c r="A61" s="6" t="s">
        <v>60</v>
      </c>
      <c r="B61" s="12">
        <v>9480</v>
      </c>
      <c r="C61" s="11" t="s">
        <v>61</v>
      </c>
      <c r="D61" s="33">
        <v>35</v>
      </c>
      <c r="E61" s="21">
        <v>0.02</v>
      </c>
      <c r="F61" s="22">
        <f t="shared" si="5"/>
        <v>0.7000000000000001</v>
      </c>
      <c r="G61" s="4"/>
      <c r="H61" s="5">
        <v>0.04</v>
      </c>
      <c r="I61" s="37" t="s">
        <v>137</v>
      </c>
      <c r="J61" s="14">
        <f>D61*H61</f>
        <v>1.4000000000000001</v>
      </c>
      <c r="K61" s="23">
        <f>F61+J61</f>
        <v>2.1</v>
      </c>
    </row>
    <row r="62" spans="1:11" ht="15">
      <c r="A62" s="6" t="s">
        <v>60</v>
      </c>
      <c r="B62" s="12">
        <v>9479</v>
      </c>
      <c r="C62" s="11" t="s">
        <v>62</v>
      </c>
      <c r="D62" s="33">
        <v>35</v>
      </c>
      <c r="E62" s="21">
        <v>0.02</v>
      </c>
      <c r="F62" s="22">
        <f t="shared" si="5"/>
        <v>0.7000000000000001</v>
      </c>
      <c r="G62" s="4"/>
      <c r="H62" s="5">
        <v>0.04</v>
      </c>
      <c r="I62" s="37" t="s">
        <v>137</v>
      </c>
      <c r="J62" s="14">
        <f aca="true" t="shared" si="7" ref="J62:J73">D62*H62</f>
        <v>1.4000000000000001</v>
      </c>
      <c r="K62" s="23">
        <f aca="true" t="shared" si="8" ref="K62:K73">F62+J62</f>
        <v>2.1</v>
      </c>
    </row>
    <row r="63" spans="1:11" ht="15">
      <c r="A63" s="6" t="s">
        <v>60</v>
      </c>
      <c r="B63" s="12">
        <v>9995</v>
      </c>
      <c r="C63" s="11" t="s">
        <v>63</v>
      </c>
      <c r="D63" s="26">
        <v>53</v>
      </c>
      <c r="E63" s="21">
        <v>0.02</v>
      </c>
      <c r="F63" s="22">
        <f t="shared" si="5"/>
        <v>1.06</v>
      </c>
      <c r="G63" s="4"/>
      <c r="H63" s="5">
        <v>0.04</v>
      </c>
      <c r="I63" s="37" t="s">
        <v>137</v>
      </c>
      <c r="J63" s="14">
        <f t="shared" si="7"/>
        <v>2.12</v>
      </c>
      <c r="K63" s="23">
        <f t="shared" si="8"/>
        <v>3.18</v>
      </c>
    </row>
    <row r="64" spans="1:11" ht="15">
      <c r="A64" s="6" t="s">
        <v>60</v>
      </c>
      <c r="B64" s="12">
        <v>7859</v>
      </c>
      <c r="C64" s="11" t="s">
        <v>64</v>
      </c>
      <c r="D64" s="26">
        <v>30</v>
      </c>
      <c r="E64" s="21">
        <v>0.02</v>
      </c>
      <c r="F64" s="22">
        <f t="shared" si="5"/>
        <v>0.6</v>
      </c>
      <c r="G64" s="4" t="s">
        <v>69</v>
      </c>
      <c r="H64" s="5">
        <v>0.04</v>
      </c>
      <c r="I64" s="37" t="s">
        <v>137</v>
      </c>
      <c r="J64" s="14">
        <f t="shared" si="7"/>
        <v>1.2</v>
      </c>
      <c r="K64" s="23">
        <f t="shared" si="8"/>
        <v>1.7999999999999998</v>
      </c>
    </row>
    <row r="65" spans="1:11" ht="15">
      <c r="A65" s="6" t="s">
        <v>60</v>
      </c>
      <c r="B65" s="12">
        <v>7860</v>
      </c>
      <c r="C65" s="11" t="s">
        <v>65</v>
      </c>
      <c r="D65" s="26">
        <v>30</v>
      </c>
      <c r="E65" s="21">
        <v>0.02</v>
      </c>
      <c r="F65" s="22">
        <f t="shared" si="5"/>
        <v>0.6</v>
      </c>
      <c r="G65" s="4" t="s">
        <v>69</v>
      </c>
      <c r="H65" s="5">
        <v>0.04</v>
      </c>
      <c r="I65" s="37" t="s">
        <v>137</v>
      </c>
      <c r="J65" s="14">
        <f t="shared" si="7"/>
        <v>1.2</v>
      </c>
      <c r="K65" s="23">
        <f t="shared" si="8"/>
        <v>1.7999999999999998</v>
      </c>
    </row>
    <row r="66" spans="1:11" ht="15">
      <c r="A66" s="6" t="s">
        <v>60</v>
      </c>
      <c r="B66" s="12">
        <v>7861</v>
      </c>
      <c r="C66" s="11" t="s">
        <v>66</v>
      </c>
      <c r="D66" s="26">
        <v>30</v>
      </c>
      <c r="E66" s="21">
        <v>0.02</v>
      </c>
      <c r="F66" s="22">
        <f t="shared" si="5"/>
        <v>0.6</v>
      </c>
      <c r="G66" s="4" t="s">
        <v>69</v>
      </c>
      <c r="H66" s="5">
        <v>0.04</v>
      </c>
      <c r="I66" s="37" t="s">
        <v>137</v>
      </c>
      <c r="J66" s="14">
        <f t="shared" si="7"/>
        <v>1.2</v>
      </c>
      <c r="K66" s="23">
        <f t="shared" si="8"/>
        <v>1.7999999999999998</v>
      </c>
    </row>
    <row r="67" spans="1:11" ht="15">
      <c r="A67" s="6" t="s">
        <v>60</v>
      </c>
      <c r="B67" s="12">
        <v>8022</v>
      </c>
      <c r="C67" s="11" t="s">
        <v>67</v>
      </c>
      <c r="D67" s="26">
        <v>30</v>
      </c>
      <c r="E67" s="5">
        <v>0.02</v>
      </c>
      <c r="F67" s="13">
        <f t="shared" si="5"/>
        <v>0.6</v>
      </c>
      <c r="G67" s="4" t="s">
        <v>69</v>
      </c>
      <c r="H67" s="5">
        <v>0.04</v>
      </c>
      <c r="I67" s="37" t="s">
        <v>137</v>
      </c>
      <c r="J67" s="14">
        <f t="shared" si="7"/>
        <v>1.2</v>
      </c>
      <c r="K67" s="14">
        <f t="shared" si="8"/>
        <v>1.7999999999999998</v>
      </c>
    </row>
    <row r="68" spans="1:11" ht="15">
      <c r="A68" s="6" t="s">
        <v>60</v>
      </c>
      <c r="B68" s="12">
        <v>8936</v>
      </c>
      <c r="C68" s="11" t="s">
        <v>68</v>
      </c>
      <c r="D68" s="26">
        <v>30</v>
      </c>
      <c r="E68" s="5">
        <v>0.02</v>
      </c>
      <c r="F68" s="13">
        <f t="shared" si="5"/>
        <v>0.6</v>
      </c>
      <c r="G68" s="4" t="s">
        <v>69</v>
      </c>
      <c r="H68" s="5">
        <v>0.04</v>
      </c>
      <c r="I68" s="37" t="s">
        <v>137</v>
      </c>
      <c r="J68" s="14">
        <f t="shared" si="7"/>
        <v>1.2</v>
      </c>
      <c r="K68" s="14">
        <f t="shared" si="8"/>
        <v>1.7999999999999998</v>
      </c>
    </row>
    <row r="69" spans="1:11" ht="15">
      <c r="A69" s="6" t="s">
        <v>60</v>
      </c>
      <c r="B69" s="4">
        <v>5241</v>
      </c>
      <c r="C69" s="24" t="s">
        <v>70</v>
      </c>
      <c r="D69" s="26">
        <v>151</v>
      </c>
      <c r="E69" s="5">
        <v>0.02</v>
      </c>
      <c r="F69" s="13">
        <f t="shared" si="5"/>
        <v>3.02</v>
      </c>
      <c r="G69" s="4"/>
      <c r="H69" s="5">
        <v>0.04</v>
      </c>
      <c r="I69" s="37" t="s">
        <v>137</v>
      </c>
      <c r="J69" s="14">
        <f t="shared" si="7"/>
        <v>6.04</v>
      </c>
      <c r="K69" s="14">
        <f t="shared" si="8"/>
        <v>9.06</v>
      </c>
    </row>
    <row r="70" spans="1:11" ht="15">
      <c r="A70" s="6" t="s">
        <v>60</v>
      </c>
      <c r="B70" s="4">
        <v>5243</v>
      </c>
      <c r="C70" s="24" t="s">
        <v>71</v>
      </c>
      <c r="D70" s="26">
        <v>139</v>
      </c>
      <c r="E70" s="5">
        <v>0.02</v>
      </c>
      <c r="F70" s="13">
        <f t="shared" si="5"/>
        <v>2.7800000000000002</v>
      </c>
      <c r="G70" s="4"/>
      <c r="H70" s="5">
        <v>0.04</v>
      </c>
      <c r="I70" s="37" t="s">
        <v>137</v>
      </c>
      <c r="J70" s="14">
        <f t="shared" si="7"/>
        <v>5.5600000000000005</v>
      </c>
      <c r="K70" s="14">
        <f t="shared" si="8"/>
        <v>8.34</v>
      </c>
    </row>
    <row r="71" spans="1:11" ht="15">
      <c r="A71" s="6" t="s">
        <v>60</v>
      </c>
      <c r="B71" s="4">
        <v>5244</v>
      </c>
      <c r="C71" s="24" t="s">
        <v>72</v>
      </c>
      <c r="D71" s="26">
        <v>139</v>
      </c>
      <c r="E71" s="5">
        <v>0.02</v>
      </c>
      <c r="F71" s="13">
        <f t="shared" si="5"/>
        <v>2.7800000000000002</v>
      </c>
      <c r="G71" s="4"/>
      <c r="H71" s="5">
        <v>0.04</v>
      </c>
      <c r="I71" s="37" t="s">
        <v>137</v>
      </c>
      <c r="J71" s="14">
        <f t="shared" si="7"/>
        <v>5.5600000000000005</v>
      </c>
      <c r="K71" s="14">
        <f t="shared" si="8"/>
        <v>8.34</v>
      </c>
    </row>
    <row r="72" spans="1:11" ht="15">
      <c r="A72" s="6" t="s">
        <v>60</v>
      </c>
      <c r="B72" s="4">
        <v>5245</v>
      </c>
      <c r="C72" s="24" t="s">
        <v>73</v>
      </c>
      <c r="D72" s="26">
        <v>139</v>
      </c>
      <c r="E72" s="5">
        <v>0.02</v>
      </c>
      <c r="F72" s="13">
        <f t="shared" si="5"/>
        <v>2.7800000000000002</v>
      </c>
      <c r="G72" s="4"/>
      <c r="H72" s="5">
        <v>0.04</v>
      </c>
      <c r="I72" s="37" t="s">
        <v>137</v>
      </c>
      <c r="J72" s="14">
        <f t="shared" si="7"/>
        <v>5.5600000000000005</v>
      </c>
      <c r="K72" s="14">
        <f t="shared" si="8"/>
        <v>8.34</v>
      </c>
    </row>
    <row r="73" spans="1:11" ht="15">
      <c r="A73" s="6" t="s">
        <v>60</v>
      </c>
      <c r="B73" s="4">
        <v>5242</v>
      </c>
      <c r="C73" s="24" t="s">
        <v>74</v>
      </c>
      <c r="D73" s="26">
        <v>159</v>
      </c>
      <c r="E73" s="5">
        <v>0.02</v>
      </c>
      <c r="F73" s="13">
        <f t="shared" si="5"/>
        <v>3.18</v>
      </c>
      <c r="G73" s="4"/>
      <c r="H73" s="5">
        <v>0.04</v>
      </c>
      <c r="I73" s="37" t="s">
        <v>137</v>
      </c>
      <c r="J73" s="14">
        <f t="shared" si="7"/>
        <v>6.36</v>
      </c>
      <c r="K73" s="14">
        <f t="shared" si="8"/>
        <v>9.540000000000001</v>
      </c>
    </row>
    <row r="74" spans="1:11" ht="15">
      <c r="A74" s="6" t="s">
        <v>60</v>
      </c>
      <c r="B74" s="4">
        <v>2936</v>
      </c>
      <c r="C74" s="24" t="s">
        <v>75</v>
      </c>
      <c r="D74" s="26">
        <v>65</v>
      </c>
      <c r="E74" s="5">
        <v>0.02</v>
      </c>
      <c r="F74" s="13">
        <f t="shared" si="5"/>
        <v>1.3</v>
      </c>
      <c r="G74" s="4"/>
      <c r="H74" s="5">
        <v>0.06</v>
      </c>
      <c r="I74" s="5" t="s">
        <v>138</v>
      </c>
      <c r="J74" s="14">
        <f>D74*(H74)</f>
        <v>3.9</v>
      </c>
      <c r="K74" s="14">
        <f aca="true" t="shared" si="9" ref="K74:K105">F74+J74</f>
        <v>5.2</v>
      </c>
    </row>
    <row r="75" spans="1:11" ht="15">
      <c r="A75" s="6" t="s">
        <v>60</v>
      </c>
      <c r="B75" s="4">
        <v>2935</v>
      </c>
      <c r="C75" s="24" t="s">
        <v>76</v>
      </c>
      <c r="D75" s="26">
        <v>45</v>
      </c>
      <c r="E75" s="5">
        <v>0.02</v>
      </c>
      <c r="F75" s="13">
        <f t="shared" si="5"/>
        <v>0.9</v>
      </c>
      <c r="G75" s="4"/>
      <c r="H75" s="5">
        <v>0.06</v>
      </c>
      <c r="I75" s="5" t="s">
        <v>138</v>
      </c>
      <c r="J75" s="14">
        <f aca="true" t="shared" si="10" ref="J75:J105">D75*(H75)</f>
        <v>2.6999999999999997</v>
      </c>
      <c r="K75" s="14">
        <f t="shared" si="9"/>
        <v>3.5999999999999996</v>
      </c>
    </row>
    <row r="76" spans="1:11" ht="15">
      <c r="A76" s="6" t="s">
        <v>60</v>
      </c>
      <c r="B76" s="4">
        <v>3034</v>
      </c>
      <c r="C76" s="24" t="s">
        <v>77</v>
      </c>
      <c r="D76" s="26">
        <v>33</v>
      </c>
      <c r="E76" s="5">
        <v>0.02</v>
      </c>
      <c r="F76" s="13">
        <f t="shared" si="5"/>
        <v>0.66</v>
      </c>
      <c r="G76" s="4"/>
      <c r="H76" s="5">
        <v>0.06</v>
      </c>
      <c r="I76" s="5" t="s">
        <v>138</v>
      </c>
      <c r="J76" s="14">
        <f t="shared" si="10"/>
        <v>1.98</v>
      </c>
      <c r="K76" s="14">
        <f t="shared" si="9"/>
        <v>2.64</v>
      </c>
    </row>
    <row r="77" spans="1:11" ht="15">
      <c r="A77" s="6" t="s">
        <v>60</v>
      </c>
      <c r="B77" s="4">
        <v>3035</v>
      </c>
      <c r="C77" s="24" t="s">
        <v>78</v>
      </c>
      <c r="D77" s="26">
        <v>33</v>
      </c>
      <c r="E77" s="5">
        <v>0.02</v>
      </c>
      <c r="F77" s="13">
        <f t="shared" si="5"/>
        <v>0.66</v>
      </c>
      <c r="G77" s="4"/>
      <c r="H77" s="5">
        <v>0.06</v>
      </c>
      <c r="I77" s="5" t="s">
        <v>138</v>
      </c>
      <c r="J77" s="14">
        <f t="shared" si="10"/>
        <v>1.98</v>
      </c>
      <c r="K77" s="14">
        <f t="shared" si="9"/>
        <v>2.64</v>
      </c>
    </row>
    <row r="78" spans="1:11" ht="15">
      <c r="A78" s="6" t="s">
        <v>60</v>
      </c>
      <c r="B78" s="4">
        <v>2827</v>
      </c>
      <c r="C78" s="24" t="s">
        <v>79</v>
      </c>
      <c r="D78" s="26">
        <v>38</v>
      </c>
      <c r="E78" s="5">
        <v>0.02</v>
      </c>
      <c r="F78" s="13">
        <f t="shared" si="5"/>
        <v>0.76</v>
      </c>
      <c r="G78" s="4"/>
      <c r="H78" s="5">
        <v>0.06</v>
      </c>
      <c r="I78" s="5" t="s">
        <v>138</v>
      </c>
      <c r="J78" s="14">
        <f t="shared" si="10"/>
        <v>2.28</v>
      </c>
      <c r="K78" s="14">
        <f t="shared" si="9"/>
        <v>3.04</v>
      </c>
    </row>
    <row r="79" spans="1:11" ht="15">
      <c r="A79" s="6" t="s">
        <v>60</v>
      </c>
      <c r="B79" s="4">
        <v>7390</v>
      </c>
      <c r="C79" s="24" t="s">
        <v>80</v>
      </c>
      <c r="D79" s="26">
        <v>65</v>
      </c>
      <c r="E79" s="5">
        <v>0.02</v>
      </c>
      <c r="F79" s="13">
        <f t="shared" si="5"/>
        <v>1.3</v>
      </c>
      <c r="G79" s="4"/>
      <c r="H79" s="5">
        <v>0.06</v>
      </c>
      <c r="I79" s="5" t="s">
        <v>138</v>
      </c>
      <c r="J79" s="14">
        <f t="shared" si="10"/>
        <v>3.9</v>
      </c>
      <c r="K79" s="14">
        <f t="shared" si="9"/>
        <v>5.2</v>
      </c>
    </row>
    <row r="80" spans="1:11" ht="15">
      <c r="A80" s="6" t="s">
        <v>60</v>
      </c>
      <c r="B80" s="4">
        <v>6230</v>
      </c>
      <c r="C80" s="24" t="s">
        <v>81</v>
      </c>
      <c r="D80" s="26">
        <v>45</v>
      </c>
      <c r="E80" s="5">
        <v>0.02</v>
      </c>
      <c r="F80" s="13">
        <f t="shared" si="5"/>
        <v>0.9</v>
      </c>
      <c r="G80" s="4"/>
      <c r="H80" s="5">
        <v>0.06</v>
      </c>
      <c r="I80" s="5" t="s">
        <v>138</v>
      </c>
      <c r="J80" s="14">
        <f t="shared" si="10"/>
        <v>2.6999999999999997</v>
      </c>
      <c r="K80" s="14">
        <f t="shared" si="9"/>
        <v>3.5999999999999996</v>
      </c>
    </row>
    <row r="81" spans="1:11" ht="15">
      <c r="A81" s="6" t="s">
        <v>60</v>
      </c>
      <c r="B81" s="4">
        <v>6335</v>
      </c>
      <c r="C81" s="24" t="s">
        <v>82</v>
      </c>
      <c r="D81" s="26">
        <v>60</v>
      </c>
      <c r="E81" s="5">
        <v>0.02</v>
      </c>
      <c r="F81" s="13">
        <f t="shared" si="5"/>
        <v>1.2</v>
      </c>
      <c r="G81" s="4"/>
      <c r="H81" s="5">
        <v>0.06</v>
      </c>
      <c r="I81" s="5" t="s">
        <v>138</v>
      </c>
      <c r="J81" s="14">
        <f t="shared" si="10"/>
        <v>3.5999999999999996</v>
      </c>
      <c r="K81" s="14">
        <f t="shared" si="9"/>
        <v>4.8</v>
      </c>
    </row>
    <row r="82" spans="1:11" ht="15">
      <c r="A82" s="6" t="s">
        <v>60</v>
      </c>
      <c r="B82" s="4">
        <v>6392</v>
      </c>
      <c r="C82" s="24" t="s">
        <v>83</v>
      </c>
      <c r="D82" s="26">
        <v>33</v>
      </c>
      <c r="E82" s="5">
        <v>0.02</v>
      </c>
      <c r="F82" s="13">
        <f t="shared" si="5"/>
        <v>0.66</v>
      </c>
      <c r="G82" s="4"/>
      <c r="H82" s="5">
        <v>0.06</v>
      </c>
      <c r="I82" s="5" t="s">
        <v>138</v>
      </c>
      <c r="J82" s="14">
        <f t="shared" si="10"/>
        <v>1.98</v>
      </c>
      <c r="K82" s="14">
        <f t="shared" si="9"/>
        <v>2.64</v>
      </c>
    </row>
    <row r="83" spans="1:11" ht="15">
      <c r="A83" s="6" t="s">
        <v>60</v>
      </c>
      <c r="B83" s="4">
        <v>8913</v>
      </c>
      <c r="C83" s="24" t="s">
        <v>84</v>
      </c>
      <c r="D83" s="26">
        <v>65</v>
      </c>
      <c r="E83" s="5">
        <v>0.02</v>
      </c>
      <c r="F83" s="13">
        <f t="shared" si="5"/>
        <v>1.3</v>
      </c>
      <c r="G83" s="4"/>
      <c r="H83" s="5">
        <v>0.06</v>
      </c>
      <c r="I83" s="5" t="s">
        <v>138</v>
      </c>
      <c r="J83" s="14">
        <f t="shared" si="10"/>
        <v>3.9</v>
      </c>
      <c r="K83" s="14">
        <f t="shared" si="9"/>
        <v>5.2</v>
      </c>
    </row>
    <row r="84" spans="1:11" ht="15">
      <c r="A84" s="6" t="s">
        <v>60</v>
      </c>
      <c r="B84" s="4">
        <v>8914</v>
      </c>
      <c r="C84" s="24" t="s">
        <v>85</v>
      </c>
      <c r="D84" s="26">
        <v>65</v>
      </c>
      <c r="E84" s="5">
        <v>0.02</v>
      </c>
      <c r="F84" s="13">
        <f t="shared" si="5"/>
        <v>1.3</v>
      </c>
      <c r="G84" s="4"/>
      <c r="H84" s="5">
        <v>0.06</v>
      </c>
      <c r="I84" s="5" t="s">
        <v>138</v>
      </c>
      <c r="J84" s="14">
        <f t="shared" si="10"/>
        <v>3.9</v>
      </c>
      <c r="K84" s="14">
        <f t="shared" si="9"/>
        <v>5.2</v>
      </c>
    </row>
    <row r="85" spans="1:11" ht="15">
      <c r="A85" s="6" t="s">
        <v>60</v>
      </c>
      <c r="B85" s="4">
        <v>8915</v>
      </c>
      <c r="C85" s="24" t="s">
        <v>86</v>
      </c>
      <c r="D85" s="26">
        <v>65</v>
      </c>
      <c r="E85" s="5">
        <v>0.02</v>
      </c>
      <c r="F85" s="13">
        <f t="shared" si="5"/>
        <v>1.3</v>
      </c>
      <c r="G85" s="4"/>
      <c r="H85" s="5">
        <v>0.06</v>
      </c>
      <c r="I85" s="5" t="s">
        <v>138</v>
      </c>
      <c r="J85" s="14">
        <f t="shared" si="10"/>
        <v>3.9</v>
      </c>
      <c r="K85" s="14">
        <f t="shared" si="9"/>
        <v>5.2</v>
      </c>
    </row>
    <row r="86" spans="1:11" ht="15">
      <c r="A86" s="6" t="s">
        <v>60</v>
      </c>
      <c r="B86" s="4">
        <v>8916</v>
      </c>
      <c r="C86" s="24" t="s">
        <v>87</v>
      </c>
      <c r="D86" s="26">
        <v>65</v>
      </c>
      <c r="E86" s="5">
        <v>0.02</v>
      </c>
      <c r="F86" s="13">
        <f t="shared" si="5"/>
        <v>1.3</v>
      </c>
      <c r="G86" s="4"/>
      <c r="H86" s="5">
        <v>0.06</v>
      </c>
      <c r="I86" s="5" t="s">
        <v>138</v>
      </c>
      <c r="J86" s="14">
        <f t="shared" si="10"/>
        <v>3.9</v>
      </c>
      <c r="K86" s="14">
        <f t="shared" si="9"/>
        <v>5.2</v>
      </c>
    </row>
    <row r="87" spans="1:11" ht="15">
      <c r="A87" s="6" t="s">
        <v>60</v>
      </c>
      <c r="B87" s="4">
        <v>8917</v>
      </c>
      <c r="C87" s="24" t="s">
        <v>88</v>
      </c>
      <c r="D87" s="26">
        <v>75</v>
      </c>
      <c r="E87" s="5">
        <v>0.02</v>
      </c>
      <c r="F87" s="13">
        <f t="shared" si="5"/>
        <v>1.5</v>
      </c>
      <c r="G87" s="4"/>
      <c r="H87" s="5">
        <v>0.06</v>
      </c>
      <c r="I87" s="5" t="s">
        <v>138</v>
      </c>
      <c r="J87" s="14">
        <f t="shared" si="10"/>
        <v>4.5</v>
      </c>
      <c r="K87" s="14">
        <f t="shared" si="9"/>
        <v>6</v>
      </c>
    </row>
    <row r="88" spans="1:11" ht="15">
      <c r="A88" s="6" t="s">
        <v>60</v>
      </c>
      <c r="B88" s="4">
        <v>8918</v>
      </c>
      <c r="C88" s="24" t="s">
        <v>89</v>
      </c>
      <c r="D88" s="26">
        <v>75</v>
      </c>
      <c r="E88" s="5">
        <v>0.02</v>
      </c>
      <c r="F88" s="13">
        <f t="shared" si="5"/>
        <v>1.5</v>
      </c>
      <c r="G88" s="4"/>
      <c r="H88" s="5">
        <v>0.06</v>
      </c>
      <c r="I88" s="5" t="s">
        <v>138</v>
      </c>
      <c r="J88" s="14">
        <f t="shared" si="10"/>
        <v>4.5</v>
      </c>
      <c r="K88" s="14">
        <f t="shared" si="9"/>
        <v>6</v>
      </c>
    </row>
    <row r="89" spans="1:11" ht="15">
      <c r="A89" s="6" t="s">
        <v>60</v>
      </c>
      <c r="B89" s="4">
        <v>8919</v>
      </c>
      <c r="C89" s="24" t="s">
        <v>90</v>
      </c>
      <c r="D89" s="26">
        <v>75</v>
      </c>
      <c r="E89" s="5">
        <v>0.02</v>
      </c>
      <c r="F89" s="13">
        <f t="shared" si="5"/>
        <v>1.5</v>
      </c>
      <c r="G89" s="4"/>
      <c r="H89" s="5">
        <v>0.06</v>
      </c>
      <c r="I89" s="5" t="s">
        <v>138</v>
      </c>
      <c r="J89" s="14">
        <f t="shared" si="10"/>
        <v>4.5</v>
      </c>
      <c r="K89" s="14">
        <f t="shared" si="9"/>
        <v>6</v>
      </c>
    </row>
    <row r="90" spans="1:11" ht="15">
      <c r="A90" s="6" t="s">
        <v>60</v>
      </c>
      <c r="B90" s="4">
        <v>8920</v>
      </c>
      <c r="C90" s="24" t="s">
        <v>91</v>
      </c>
      <c r="D90" s="26">
        <v>75</v>
      </c>
      <c r="E90" s="5">
        <v>0.02</v>
      </c>
      <c r="F90" s="13">
        <f t="shared" si="5"/>
        <v>1.5</v>
      </c>
      <c r="G90" s="4"/>
      <c r="H90" s="5">
        <v>0.06</v>
      </c>
      <c r="I90" s="5" t="s">
        <v>138</v>
      </c>
      <c r="J90" s="14">
        <f t="shared" si="10"/>
        <v>4.5</v>
      </c>
      <c r="K90" s="14">
        <f t="shared" si="9"/>
        <v>6</v>
      </c>
    </row>
    <row r="91" spans="1:11" ht="15">
      <c r="A91" s="6" t="s">
        <v>60</v>
      </c>
      <c r="B91" s="4">
        <v>8921</v>
      </c>
      <c r="C91" s="24" t="s">
        <v>92</v>
      </c>
      <c r="D91" s="26">
        <v>55</v>
      </c>
      <c r="E91" s="5">
        <v>0.02</v>
      </c>
      <c r="F91" s="13">
        <f t="shared" si="5"/>
        <v>1.1</v>
      </c>
      <c r="G91" s="4"/>
      <c r="H91" s="5">
        <v>0.06</v>
      </c>
      <c r="I91" s="5" t="s">
        <v>138</v>
      </c>
      <c r="J91" s="14">
        <f t="shared" si="10"/>
        <v>3.3</v>
      </c>
      <c r="K91" s="14">
        <f t="shared" si="9"/>
        <v>4.4</v>
      </c>
    </row>
    <row r="92" spans="1:11" ht="15">
      <c r="A92" s="6" t="s">
        <v>60</v>
      </c>
      <c r="B92" s="4">
        <v>8922</v>
      </c>
      <c r="C92" s="24" t="s">
        <v>93</v>
      </c>
      <c r="D92" s="26">
        <v>55</v>
      </c>
      <c r="E92" s="5">
        <v>0.02</v>
      </c>
      <c r="F92" s="13">
        <f t="shared" si="5"/>
        <v>1.1</v>
      </c>
      <c r="G92" s="4"/>
      <c r="H92" s="5">
        <v>0.06</v>
      </c>
      <c r="I92" s="5" t="s">
        <v>138</v>
      </c>
      <c r="J92" s="14">
        <f t="shared" si="10"/>
        <v>3.3</v>
      </c>
      <c r="K92" s="14">
        <f t="shared" si="9"/>
        <v>4.4</v>
      </c>
    </row>
    <row r="93" spans="1:11" ht="15">
      <c r="A93" s="6" t="s">
        <v>60</v>
      </c>
      <c r="B93" s="4">
        <v>8923</v>
      </c>
      <c r="C93" s="24" t="s">
        <v>94</v>
      </c>
      <c r="D93" s="26">
        <v>79</v>
      </c>
      <c r="E93" s="5">
        <v>0.02</v>
      </c>
      <c r="F93" s="13">
        <f t="shared" si="5"/>
        <v>1.58</v>
      </c>
      <c r="G93" s="4"/>
      <c r="H93" s="5">
        <v>0.06</v>
      </c>
      <c r="I93" s="5" t="s">
        <v>138</v>
      </c>
      <c r="J93" s="14">
        <f t="shared" si="10"/>
        <v>4.74</v>
      </c>
      <c r="K93" s="14">
        <f t="shared" si="9"/>
        <v>6.32</v>
      </c>
    </row>
    <row r="94" spans="1:11" ht="15">
      <c r="A94" s="6" t="s">
        <v>60</v>
      </c>
      <c r="B94" s="4">
        <v>7388</v>
      </c>
      <c r="C94" s="24" t="s">
        <v>95</v>
      </c>
      <c r="D94" s="26">
        <v>65</v>
      </c>
      <c r="E94" s="5">
        <v>0.02</v>
      </c>
      <c r="F94" s="13">
        <f t="shared" si="5"/>
        <v>1.3</v>
      </c>
      <c r="G94" s="4"/>
      <c r="H94" s="5">
        <v>0.06</v>
      </c>
      <c r="I94" s="5" t="s">
        <v>138</v>
      </c>
      <c r="J94" s="14">
        <f t="shared" si="10"/>
        <v>3.9</v>
      </c>
      <c r="K94" s="14">
        <f t="shared" si="9"/>
        <v>5.2</v>
      </c>
    </row>
    <row r="95" spans="1:11" ht="15">
      <c r="A95" s="6" t="s">
        <v>60</v>
      </c>
      <c r="B95" s="4">
        <v>7389</v>
      </c>
      <c r="C95" s="24" t="s">
        <v>96</v>
      </c>
      <c r="D95" s="26">
        <v>60</v>
      </c>
      <c r="E95" s="5">
        <v>0.02</v>
      </c>
      <c r="F95" s="13">
        <f t="shared" si="5"/>
        <v>1.2</v>
      </c>
      <c r="G95" s="4"/>
      <c r="H95" s="5">
        <v>0.06</v>
      </c>
      <c r="I95" s="5" t="s">
        <v>138</v>
      </c>
      <c r="J95" s="14">
        <f t="shared" si="10"/>
        <v>3.5999999999999996</v>
      </c>
      <c r="K95" s="14">
        <f t="shared" si="9"/>
        <v>4.8</v>
      </c>
    </row>
    <row r="96" spans="1:11" ht="15">
      <c r="A96" s="6" t="s">
        <v>60</v>
      </c>
      <c r="B96" s="4">
        <v>6340</v>
      </c>
      <c r="C96" s="24" t="s">
        <v>97</v>
      </c>
      <c r="D96" s="26">
        <v>72</v>
      </c>
      <c r="E96" s="5">
        <v>0.02</v>
      </c>
      <c r="F96" s="13">
        <f t="shared" si="5"/>
        <v>1.44</v>
      </c>
      <c r="G96" s="4"/>
      <c r="H96" s="5">
        <v>0.06</v>
      </c>
      <c r="I96" s="5" t="s">
        <v>138</v>
      </c>
      <c r="J96" s="14">
        <f t="shared" si="10"/>
        <v>4.32</v>
      </c>
      <c r="K96" s="14">
        <f t="shared" si="9"/>
        <v>5.76</v>
      </c>
    </row>
    <row r="97" spans="1:11" ht="15">
      <c r="A97" s="6" t="s">
        <v>60</v>
      </c>
      <c r="B97" s="4">
        <v>7387</v>
      </c>
      <c r="C97" s="24" t="s">
        <v>98</v>
      </c>
      <c r="D97" s="26">
        <v>72</v>
      </c>
      <c r="E97" s="5">
        <v>0.02</v>
      </c>
      <c r="F97" s="13">
        <f t="shared" si="5"/>
        <v>1.44</v>
      </c>
      <c r="G97" s="4"/>
      <c r="H97" s="5">
        <v>0.06</v>
      </c>
      <c r="I97" s="5" t="s">
        <v>138</v>
      </c>
      <c r="J97" s="14">
        <f t="shared" si="10"/>
        <v>4.32</v>
      </c>
      <c r="K97" s="14">
        <f t="shared" si="9"/>
        <v>5.76</v>
      </c>
    </row>
    <row r="98" spans="1:11" ht="15">
      <c r="A98" s="6" t="s">
        <v>60</v>
      </c>
      <c r="B98" s="4">
        <v>9034</v>
      </c>
      <c r="C98" s="24" t="s">
        <v>99</v>
      </c>
      <c r="D98" s="26">
        <v>89</v>
      </c>
      <c r="E98" s="5">
        <v>0.02</v>
      </c>
      <c r="F98" s="13">
        <f t="shared" si="5"/>
        <v>1.78</v>
      </c>
      <c r="G98" s="4"/>
      <c r="H98" s="5">
        <v>0.06</v>
      </c>
      <c r="I98" s="5" t="s">
        <v>138</v>
      </c>
      <c r="J98" s="14">
        <f t="shared" si="10"/>
        <v>5.34</v>
      </c>
      <c r="K98" s="14">
        <f t="shared" si="9"/>
        <v>7.12</v>
      </c>
    </row>
    <row r="99" spans="1:11" ht="15">
      <c r="A99" s="6" t="s">
        <v>60</v>
      </c>
      <c r="B99" s="4">
        <v>9035</v>
      </c>
      <c r="C99" s="24" t="s">
        <v>100</v>
      </c>
      <c r="D99" s="26">
        <v>89</v>
      </c>
      <c r="E99" s="5">
        <v>0.02</v>
      </c>
      <c r="F99" s="13">
        <f t="shared" si="5"/>
        <v>1.78</v>
      </c>
      <c r="G99" s="4"/>
      <c r="H99" s="5">
        <v>0.06</v>
      </c>
      <c r="I99" s="5" t="s">
        <v>138</v>
      </c>
      <c r="J99" s="14">
        <f t="shared" si="10"/>
        <v>5.34</v>
      </c>
      <c r="K99" s="14">
        <f t="shared" si="9"/>
        <v>7.12</v>
      </c>
    </row>
    <row r="100" spans="1:11" ht="15">
      <c r="A100" s="6" t="s">
        <v>60</v>
      </c>
      <c r="B100" s="4">
        <v>9036</v>
      </c>
      <c r="C100" s="24" t="s">
        <v>101</v>
      </c>
      <c r="D100" s="26">
        <v>89</v>
      </c>
      <c r="E100" s="5">
        <v>0.02</v>
      </c>
      <c r="F100" s="13">
        <f aca="true" t="shared" si="11" ref="F100:F120">D100*E100</f>
        <v>1.78</v>
      </c>
      <c r="G100" s="4"/>
      <c r="H100" s="5">
        <v>0.06</v>
      </c>
      <c r="I100" s="5" t="s">
        <v>138</v>
      </c>
      <c r="J100" s="14">
        <f t="shared" si="10"/>
        <v>5.34</v>
      </c>
      <c r="K100" s="14">
        <f t="shared" si="9"/>
        <v>7.12</v>
      </c>
    </row>
    <row r="101" spans="1:11" ht="15">
      <c r="A101" s="6" t="s">
        <v>60</v>
      </c>
      <c r="B101" s="4">
        <v>9066</v>
      </c>
      <c r="C101" s="24" t="s">
        <v>102</v>
      </c>
      <c r="D101" s="26">
        <v>65</v>
      </c>
      <c r="E101" s="5">
        <v>0.02</v>
      </c>
      <c r="F101" s="13">
        <f t="shared" si="11"/>
        <v>1.3</v>
      </c>
      <c r="G101" s="4"/>
      <c r="H101" s="5">
        <v>0.06</v>
      </c>
      <c r="I101" s="5" t="s">
        <v>138</v>
      </c>
      <c r="J101" s="14">
        <f t="shared" si="10"/>
        <v>3.9</v>
      </c>
      <c r="K101" s="14">
        <f t="shared" si="9"/>
        <v>5.2</v>
      </c>
    </row>
    <row r="102" spans="1:11" ht="15">
      <c r="A102" s="6" t="s">
        <v>60</v>
      </c>
      <c r="B102" s="4">
        <v>9067</v>
      </c>
      <c r="C102" s="24" t="s">
        <v>103</v>
      </c>
      <c r="D102" s="26">
        <v>65</v>
      </c>
      <c r="E102" s="5">
        <v>0.02</v>
      </c>
      <c r="F102" s="13">
        <f t="shared" si="11"/>
        <v>1.3</v>
      </c>
      <c r="G102" s="4"/>
      <c r="H102" s="5">
        <v>0.06</v>
      </c>
      <c r="I102" s="5" t="s">
        <v>138</v>
      </c>
      <c r="J102" s="14">
        <f t="shared" si="10"/>
        <v>3.9</v>
      </c>
      <c r="K102" s="14">
        <f t="shared" si="9"/>
        <v>5.2</v>
      </c>
    </row>
    <row r="103" spans="1:11" ht="15">
      <c r="A103" s="6" t="s">
        <v>60</v>
      </c>
      <c r="B103" s="4">
        <v>9068</v>
      </c>
      <c r="C103" s="24" t="s">
        <v>104</v>
      </c>
      <c r="D103" s="26">
        <v>65</v>
      </c>
      <c r="E103" s="5">
        <v>0.02</v>
      </c>
      <c r="F103" s="13">
        <f t="shared" si="11"/>
        <v>1.3</v>
      </c>
      <c r="G103" s="4"/>
      <c r="H103" s="5">
        <v>0.06</v>
      </c>
      <c r="I103" s="5" t="s">
        <v>138</v>
      </c>
      <c r="J103" s="14">
        <f t="shared" si="10"/>
        <v>3.9</v>
      </c>
      <c r="K103" s="14">
        <f t="shared" si="9"/>
        <v>5.2</v>
      </c>
    </row>
    <row r="104" spans="1:11" ht="15">
      <c r="A104" s="6" t="s">
        <v>60</v>
      </c>
      <c r="B104" s="4">
        <v>9069</v>
      </c>
      <c r="C104" s="24" t="s">
        <v>105</v>
      </c>
      <c r="D104" s="26">
        <v>65</v>
      </c>
      <c r="E104" s="5">
        <v>0.02</v>
      </c>
      <c r="F104" s="13">
        <f t="shared" si="11"/>
        <v>1.3</v>
      </c>
      <c r="G104" s="4"/>
      <c r="H104" s="5">
        <v>0.06</v>
      </c>
      <c r="I104" s="5" t="s">
        <v>138</v>
      </c>
      <c r="J104" s="14">
        <f t="shared" si="10"/>
        <v>3.9</v>
      </c>
      <c r="K104" s="14">
        <f t="shared" si="9"/>
        <v>5.2</v>
      </c>
    </row>
    <row r="105" spans="1:11" ht="15">
      <c r="A105" s="6" t="s">
        <v>60</v>
      </c>
      <c r="B105" s="4">
        <v>9070</v>
      </c>
      <c r="C105" s="24" t="s">
        <v>106</v>
      </c>
      <c r="D105" s="26">
        <v>65</v>
      </c>
      <c r="E105" s="5">
        <v>0.02</v>
      </c>
      <c r="F105" s="13">
        <f t="shared" si="11"/>
        <v>1.3</v>
      </c>
      <c r="G105" s="4"/>
      <c r="H105" s="5">
        <v>0.06</v>
      </c>
      <c r="I105" s="5" t="s">
        <v>138</v>
      </c>
      <c r="J105" s="14">
        <f t="shared" si="10"/>
        <v>3.9</v>
      </c>
      <c r="K105" s="14">
        <f t="shared" si="9"/>
        <v>5.2</v>
      </c>
    </row>
    <row r="106" spans="1:11" ht="15">
      <c r="A106" s="6" t="s">
        <v>60</v>
      </c>
      <c r="B106" s="4">
        <v>5103</v>
      </c>
      <c r="C106" s="24" t="s">
        <v>107</v>
      </c>
      <c r="D106" s="26">
        <v>70</v>
      </c>
      <c r="E106" s="5">
        <v>0.02</v>
      </c>
      <c r="F106" s="13">
        <f t="shared" si="11"/>
        <v>1.4000000000000001</v>
      </c>
      <c r="G106" s="4"/>
      <c r="H106" s="5">
        <v>0.04</v>
      </c>
      <c r="I106" s="37" t="s">
        <v>137</v>
      </c>
      <c r="J106" s="14">
        <f>D106*H106</f>
        <v>2.8000000000000003</v>
      </c>
      <c r="K106" s="34">
        <f>F106+J106</f>
        <v>4.2</v>
      </c>
    </row>
    <row r="107" spans="1:11" ht="15">
      <c r="A107" s="6" t="s">
        <v>60</v>
      </c>
      <c r="B107" s="4">
        <v>7040</v>
      </c>
      <c r="C107" s="24" t="s">
        <v>108</v>
      </c>
      <c r="D107" s="26">
        <v>70</v>
      </c>
      <c r="E107" s="5">
        <v>0.02</v>
      </c>
      <c r="F107" s="13">
        <f t="shared" si="11"/>
        <v>1.4000000000000001</v>
      </c>
      <c r="G107" s="4"/>
      <c r="H107" s="5">
        <v>0.04</v>
      </c>
      <c r="I107" s="37" t="s">
        <v>137</v>
      </c>
      <c r="J107" s="14">
        <f aca="true" t="shared" si="12" ref="J107:J114">D107*H107</f>
        <v>2.8000000000000003</v>
      </c>
      <c r="K107" s="34">
        <f aca="true" t="shared" si="13" ref="K107:K115">F107+J107</f>
        <v>4.2</v>
      </c>
    </row>
    <row r="108" spans="1:11" ht="15">
      <c r="A108" s="6" t="s">
        <v>60</v>
      </c>
      <c r="B108" s="4">
        <v>5102</v>
      </c>
      <c r="C108" s="24" t="s">
        <v>109</v>
      </c>
      <c r="D108" s="26">
        <v>70</v>
      </c>
      <c r="E108" s="5">
        <v>0.02</v>
      </c>
      <c r="F108" s="13">
        <f t="shared" si="11"/>
        <v>1.4000000000000001</v>
      </c>
      <c r="G108" s="4"/>
      <c r="H108" s="5">
        <v>0.04</v>
      </c>
      <c r="I108" s="37" t="s">
        <v>137</v>
      </c>
      <c r="J108" s="14">
        <f t="shared" si="12"/>
        <v>2.8000000000000003</v>
      </c>
      <c r="K108" s="34">
        <f t="shared" si="13"/>
        <v>4.2</v>
      </c>
    </row>
    <row r="109" spans="1:11" ht="15">
      <c r="A109" s="6" t="s">
        <v>60</v>
      </c>
      <c r="B109" s="4">
        <v>5101</v>
      </c>
      <c r="C109" s="24" t="s">
        <v>110</v>
      </c>
      <c r="D109" s="26">
        <v>70</v>
      </c>
      <c r="E109" s="5">
        <v>0.02</v>
      </c>
      <c r="F109" s="13">
        <f t="shared" si="11"/>
        <v>1.4000000000000001</v>
      </c>
      <c r="G109" s="4"/>
      <c r="H109" s="5">
        <v>0.04</v>
      </c>
      <c r="I109" s="37" t="s">
        <v>137</v>
      </c>
      <c r="J109" s="14">
        <f t="shared" si="12"/>
        <v>2.8000000000000003</v>
      </c>
      <c r="K109" s="34">
        <f t="shared" si="13"/>
        <v>4.2</v>
      </c>
    </row>
    <row r="110" spans="1:11" ht="15">
      <c r="A110" s="6" t="s">
        <v>60</v>
      </c>
      <c r="B110" s="4">
        <v>5100</v>
      </c>
      <c r="C110" s="24" t="s">
        <v>111</v>
      </c>
      <c r="D110" s="26">
        <v>70</v>
      </c>
      <c r="E110" s="5">
        <v>0.02</v>
      </c>
      <c r="F110" s="13">
        <f t="shared" si="11"/>
        <v>1.4000000000000001</v>
      </c>
      <c r="G110" s="4"/>
      <c r="H110" s="5">
        <v>0.04</v>
      </c>
      <c r="I110" s="37" t="s">
        <v>137</v>
      </c>
      <c r="J110" s="14">
        <f t="shared" si="12"/>
        <v>2.8000000000000003</v>
      </c>
      <c r="K110" s="34">
        <f t="shared" si="13"/>
        <v>4.2</v>
      </c>
    </row>
    <row r="111" spans="1:11" ht="15">
      <c r="A111" s="6" t="s">
        <v>116</v>
      </c>
      <c r="B111" s="4">
        <v>1755</v>
      </c>
      <c r="C111" s="24" t="s">
        <v>112</v>
      </c>
      <c r="D111" s="26">
        <v>320</v>
      </c>
      <c r="E111" s="5">
        <v>0.02</v>
      </c>
      <c r="F111" s="13">
        <f t="shared" si="11"/>
        <v>6.4</v>
      </c>
      <c r="G111" s="4"/>
      <c r="H111" s="5">
        <v>0.04</v>
      </c>
      <c r="I111" s="37" t="s">
        <v>137</v>
      </c>
      <c r="J111" s="14">
        <f t="shared" si="12"/>
        <v>12.8</v>
      </c>
      <c r="K111" s="34">
        <f t="shared" si="13"/>
        <v>19.200000000000003</v>
      </c>
    </row>
    <row r="112" spans="1:11" ht="15">
      <c r="A112" s="6" t="s">
        <v>116</v>
      </c>
      <c r="B112" s="4">
        <v>1751</v>
      </c>
      <c r="C112" s="24" t="s">
        <v>113</v>
      </c>
      <c r="D112" s="26">
        <v>265</v>
      </c>
      <c r="E112" s="5">
        <v>0.02</v>
      </c>
      <c r="F112" s="13">
        <f t="shared" si="11"/>
        <v>5.3</v>
      </c>
      <c r="G112" s="4"/>
      <c r="H112" s="5">
        <v>0.04</v>
      </c>
      <c r="I112" s="37" t="s">
        <v>137</v>
      </c>
      <c r="J112" s="14">
        <f t="shared" si="12"/>
        <v>10.6</v>
      </c>
      <c r="K112" s="34">
        <f t="shared" si="13"/>
        <v>15.899999999999999</v>
      </c>
    </row>
    <row r="113" spans="1:11" ht="15">
      <c r="A113" s="6" t="s">
        <v>116</v>
      </c>
      <c r="B113" s="4">
        <v>9619</v>
      </c>
      <c r="C113" s="24" t="s">
        <v>114</v>
      </c>
      <c r="D113" s="26">
        <v>265</v>
      </c>
      <c r="E113" s="5">
        <v>0.02</v>
      </c>
      <c r="F113" s="13">
        <f t="shared" si="11"/>
        <v>5.3</v>
      </c>
      <c r="G113" s="4"/>
      <c r="H113" s="5">
        <v>0.04</v>
      </c>
      <c r="I113" s="37" t="s">
        <v>137</v>
      </c>
      <c r="J113" s="14">
        <f t="shared" si="12"/>
        <v>10.6</v>
      </c>
      <c r="K113" s="34">
        <f t="shared" si="13"/>
        <v>15.899999999999999</v>
      </c>
    </row>
    <row r="114" spans="1:11" ht="15">
      <c r="A114" s="6" t="s">
        <v>116</v>
      </c>
      <c r="B114" s="4">
        <v>9934</v>
      </c>
      <c r="C114" s="24" t="s">
        <v>115</v>
      </c>
      <c r="D114" s="26">
        <v>315</v>
      </c>
      <c r="E114" s="5">
        <v>0.02</v>
      </c>
      <c r="F114" s="13">
        <f t="shared" si="11"/>
        <v>6.3</v>
      </c>
      <c r="G114" s="4"/>
      <c r="H114" s="5">
        <v>0.04</v>
      </c>
      <c r="I114" s="37" t="s">
        <v>137</v>
      </c>
      <c r="J114" s="14">
        <f t="shared" si="12"/>
        <v>12.6</v>
      </c>
      <c r="K114" s="34">
        <f t="shared" si="13"/>
        <v>18.9</v>
      </c>
    </row>
    <row r="115" spans="1:11" ht="15">
      <c r="A115" s="6" t="s">
        <v>116</v>
      </c>
      <c r="B115" s="20">
        <v>5763</v>
      </c>
      <c r="C115" s="19" t="s">
        <v>117</v>
      </c>
      <c r="D115" s="31">
        <v>139</v>
      </c>
      <c r="E115" s="5">
        <v>0.02</v>
      </c>
      <c r="F115" s="13">
        <f t="shared" si="11"/>
        <v>2.7800000000000002</v>
      </c>
      <c r="G115" s="4"/>
      <c r="H115" s="5">
        <v>0.06</v>
      </c>
      <c r="I115" s="5" t="s">
        <v>138</v>
      </c>
      <c r="J115" s="14">
        <f>D115*(H115)</f>
        <v>8.34</v>
      </c>
      <c r="K115" s="34">
        <f t="shared" si="13"/>
        <v>11.120000000000001</v>
      </c>
    </row>
    <row r="116" spans="1:11" ht="15">
      <c r="A116" s="6" t="s">
        <v>116</v>
      </c>
      <c r="B116" s="20">
        <v>5764</v>
      </c>
      <c r="C116" s="19" t="s">
        <v>118</v>
      </c>
      <c r="D116" s="31">
        <v>139</v>
      </c>
      <c r="E116" s="5">
        <v>0.02</v>
      </c>
      <c r="F116" s="13">
        <f t="shared" si="11"/>
        <v>2.7800000000000002</v>
      </c>
      <c r="G116" s="4"/>
      <c r="H116" s="5">
        <v>0.06</v>
      </c>
      <c r="I116" s="5" t="s">
        <v>138</v>
      </c>
      <c r="J116" s="14">
        <f aca="true" t="shared" si="14" ref="J116:J121">D116*(H116)</f>
        <v>8.34</v>
      </c>
      <c r="K116" s="34">
        <f aca="true" t="shared" si="15" ref="K116:K139">F116+J116</f>
        <v>11.120000000000001</v>
      </c>
    </row>
    <row r="117" spans="1:11" ht="15">
      <c r="A117" s="6" t="s">
        <v>116</v>
      </c>
      <c r="B117" s="20">
        <v>9310</v>
      </c>
      <c r="C117" s="19" t="s">
        <v>119</v>
      </c>
      <c r="D117" s="31">
        <v>276</v>
      </c>
      <c r="E117" s="5">
        <v>0.02</v>
      </c>
      <c r="F117" s="13">
        <f t="shared" si="11"/>
        <v>5.5200000000000005</v>
      </c>
      <c r="G117" s="4"/>
      <c r="H117" s="5">
        <v>0.06</v>
      </c>
      <c r="I117" s="5" t="s">
        <v>138</v>
      </c>
      <c r="J117" s="14">
        <f t="shared" si="14"/>
        <v>16.56</v>
      </c>
      <c r="K117" s="34">
        <f t="shared" si="15"/>
        <v>22.08</v>
      </c>
    </row>
    <row r="118" spans="1:11" ht="15">
      <c r="A118" s="6" t="s">
        <v>116</v>
      </c>
      <c r="B118" s="20">
        <v>9912</v>
      </c>
      <c r="C118" s="19" t="s">
        <v>120</v>
      </c>
      <c r="D118" s="31">
        <v>276</v>
      </c>
      <c r="E118" s="5">
        <v>0.02</v>
      </c>
      <c r="F118" s="13">
        <f t="shared" si="11"/>
        <v>5.5200000000000005</v>
      </c>
      <c r="G118" s="4"/>
      <c r="H118" s="5">
        <v>0.06</v>
      </c>
      <c r="I118" s="5" t="s">
        <v>138</v>
      </c>
      <c r="J118" s="14">
        <f t="shared" si="14"/>
        <v>16.56</v>
      </c>
      <c r="K118" s="34">
        <f t="shared" si="15"/>
        <v>22.08</v>
      </c>
    </row>
    <row r="119" spans="1:11" ht="15">
      <c r="A119" s="6" t="s">
        <v>116</v>
      </c>
      <c r="B119" s="20">
        <v>9913</v>
      </c>
      <c r="C119" s="19" t="s">
        <v>121</v>
      </c>
      <c r="D119" s="31">
        <v>276</v>
      </c>
      <c r="E119" s="5">
        <v>0.02</v>
      </c>
      <c r="F119" s="13">
        <f t="shared" si="11"/>
        <v>5.5200000000000005</v>
      </c>
      <c r="G119" s="4"/>
      <c r="H119" s="5">
        <v>0.06</v>
      </c>
      <c r="I119" s="5" t="s">
        <v>138</v>
      </c>
      <c r="J119" s="14">
        <f t="shared" si="14"/>
        <v>16.56</v>
      </c>
      <c r="K119" s="34">
        <f t="shared" si="15"/>
        <v>22.08</v>
      </c>
    </row>
    <row r="120" spans="1:11" ht="15">
      <c r="A120" s="6" t="s">
        <v>116</v>
      </c>
      <c r="B120" s="20">
        <v>9918</v>
      </c>
      <c r="C120" s="19" t="s">
        <v>122</v>
      </c>
      <c r="D120" s="31">
        <v>195</v>
      </c>
      <c r="E120" s="5">
        <v>0.02</v>
      </c>
      <c r="F120" s="13">
        <f t="shared" si="11"/>
        <v>3.9</v>
      </c>
      <c r="G120" s="4"/>
      <c r="H120" s="5">
        <v>0.06</v>
      </c>
      <c r="I120" s="5" t="s">
        <v>138</v>
      </c>
      <c r="J120" s="14">
        <f t="shared" si="14"/>
        <v>11.7</v>
      </c>
      <c r="K120" s="34">
        <f t="shared" si="15"/>
        <v>15.6</v>
      </c>
    </row>
    <row r="121" spans="1:11" ht="15">
      <c r="A121" s="41" t="s">
        <v>116</v>
      </c>
      <c r="B121" s="42">
        <v>9917</v>
      </c>
      <c r="C121" s="43" t="s">
        <v>123</v>
      </c>
      <c r="D121" s="32">
        <v>195</v>
      </c>
      <c r="E121" s="21">
        <v>0.02</v>
      </c>
      <c r="F121" s="22">
        <f>D121*E121</f>
        <v>3.9</v>
      </c>
      <c r="G121" s="44"/>
      <c r="H121" s="21">
        <v>0.06</v>
      </c>
      <c r="I121" s="21" t="s">
        <v>138</v>
      </c>
      <c r="J121" s="23">
        <f t="shared" si="14"/>
        <v>11.7</v>
      </c>
      <c r="K121" s="45">
        <f t="shared" si="15"/>
        <v>15.6</v>
      </c>
    </row>
    <row r="122" spans="1:12" ht="15">
      <c r="A122" s="6" t="s">
        <v>116</v>
      </c>
      <c r="B122" s="4">
        <v>10245</v>
      </c>
      <c r="C122" s="24" t="s">
        <v>140</v>
      </c>
      <c r="D122" s="26">
        <v>350</v>
      </c>
      <c r="E122" s="5">
        <v>0.02</v>
      </c>
      <c r="F122" s="13">
        <f>D122*E122</f>
        <v>7</v>
      </c>
      <c r="G122" s="4"/>
      <c r="H122" s="5">
        <v>0.04</v>
      </c>
      <c r="I122" s="37" t="s">
        <v>137</v>
      </c>
      <c r="J122" s="36">
        <f aca="true" t="shared" si="16" ref="J122:J131">D122*(H122)</f>
        <v>14</v>
      </c>
      <c r="K122" s="36">
        <f t="shared" si="15"/>
        <v>21</v>
      </c>
      <c r="L122" s="40" t="s">
        <v>139</v>
      </c>
    </row>
    <row r="123" spans="1:12" ht="15">
      <c r="A123" s="6" t="s">
        <v>116</v>
      </c>
      <c r="B123" s="4">
        <v>10251</v>
      </c>
      <c r="C123" s="24" t="s">
        <v>141</v>
      </c>
      <c r="D123" s="26">
        <v>350</v>
      </c>
      <c r="E123" s="5">
        <v>0.02</v>
      </c>
      <c r="F123" s="13">
        <f aca="true" t="shared" si="17" ref="F123:F186">D123*E123</f>
        <v>7</v>
      </c>
      <c r="G123" s="4"/>
      <c r="H123" s="5">
        <v>0.04</v>
      </c>
      <c r="I123" s="37" t="s">
        <v>137</v>
      </c>
      <c r="J123" s="36">
        <f t="shared" si="16"/>
        <v>14</v>
      </c>
      <c r="K123" s="36">
        <f t="shared" si="15"/>
        <v>21</v>
      </c>
      <c r="L123" s="40" t="s">
        <v>139</v>
      </c>
    </row>
    <row r="124" spans="1:12" ht="15">
      <c r="A124" s="6" t="s">
        <v>116</v>
      </c>
      <c r="B124" s="4">
        <v>10252</v>
      </c>
      <c r="C124" s="24" t="s">
        <v>142</v>
      </c>
      <c r="D124" s="26">
        <v>350</v>
      </c>
      <c r="E124" s="5">
        <v>0.02</v>
      </c>
      <c r="F124" s="13">
        <f t="shared" si="17"/>
        <v>7</v>
      </c>
      <c r="G124" s="4"/>
      <c r="H124" s="5">
        <v>0.04</v>
      </c>
      <c r="I124" s="37" t="s">
        <v>137</v>
      </c>
      <c r="J124" s="36">
        <f t="shared" si="16"/>
        <v>14</v>
      </c>
      <c r="K124" s="36">
        <f t="shared" si="15"/>
        <v>21</v>
      </c>
      <c r="L124" s="40" t="s">
        <v>139</v>
      </c>
    </row>
    <row r="125" spans="1:12" ht="15">
      <c r="A125" s="6" t="s">
        <v>116</v>
      </c>
      <c r="B125" s="4">
        <v>10253</v>
      </c>
      <c r="C125" s="24" t="s">
        <v>143</v>
      </c>
      <c r="D125" s="26">
        <v>350</v>
      </c>
      <c r="E125" s="5">
        <v>0.02</v>
      </c>
      <c r="F125" s="13">
        <f t="shared" si="17"/>
        <v>7</v>
      </c>
      <c r="G125" s="4"/>
      <c r="H125" s="5">
        <v>0.04</v>
      </c>
      <c r="I125" s="37" t="s">
        <v>137</v>
      </c>
      <c r="J125" s="36">
        <f t="shared" si="16"/>
        <v>14</v>
      </c>
      <c r="K125" s="36">
        <f t="shared" si="15"/>
        <v>21</v>
      </c>
      <c r="L125" s="40" t="s">
        <v>139</v>
      </c>
    </row>
    <row r="126" spans="1:12" ht="15">
      <c r="A126" s="6" t="s">
        <v>116</v>
      </c>
      <c r="B126" s="4">
        <v>10254</v>
      </c>
      <c r="C126" s="24" t="s">
        <v>144</v>
      </c>
      <c r="D126" s="26">
        <v>350</v>
      </c>
      <c r="E126" s="5">
        <v>0.02</v>
      </c>
      <c r="F126" s="13">
        <f t="shared" si="17"/>
        <v>7</v>
      </c>
      <c r="G126" s="4"/>
      <c r="H126" s="5">
        <v>0.04</v>
      </c>
      <c r="I126" s="37" t="s">
        <v>137</v>
      </c>
      <c r="J126" s="36">
        <f t="shared" si="16"/>
        <v>14</v>
      </c>
      <c r="K126" s="36">
        <f t="shared" si="15"/>
        <v>21</v>
      </c>
      <c r="L126" s="40" t="s">
        <v>139</v>
      </c>
    </row>
    <row r="127" spans="1:12" ht="15">
      <c r="A127" s="6" t="s">
        <v>116</v>
      </c>
      <c r="B127" s="4">
        <v>10255</v>
      </c>
      <c r="C127" s="24" t="s">
        <v>145</v>
      </c>
      <c r="D127" s="26">
        <v>350</v>
      </c>
      <c r="E127" s="5">
        <v>0.02</v>
      </c>
      <c r="F127" s="13">
        <f t="shared" si="17"/>
        <v>7</v>
      </c>
      <c r="G127" s="4"/>
      <c r="H127" s="5">
        <v>0.04</v>
      </c>
      <c r="I127" s="37" t="s">
        <v>137</v>
      </c>
      <c r="J127" s="36">
        <f t="shared" si="16"/>
        <v>14</v>
      </c>
      <c r="K127" s="36">
        <f t="shared" si="15"/>
        <v>21</v>
      </c>
      <c r="L127" s="40" t="s">
        <v>139</v>
      </c>
    </row>
    <row r="128" spans="1:12" ht="15">
      <c r="A128" s="6" t="s">
        <v>116</v>
      </c>
      <c r="B128" s="4">
        <v>10256</v>
      </c>
      <c r="C128" s="24" t="s">
        <v>146</v>
      </c>
      <c r="D128" s="26">
        <v>350</v>
      </c>
      <c r="E128" s="5">
        <v>0.02</v>
      </c>
      <c r="F128" s="13">
        <f t="shared" si="17"/>
        <v>7</v>
      </c>
      <c r="G128" s="4"/>
      <c r="H128" s="5">
        <v>0.04</v>
      </c>
      <c r="I128" s="37" t="s">
        <v>137</v>
      </c>
      <c r="J128" s="36">
        <f t="shared" si="16"/>
        <v>14</v>
      </c>
      <c r="K128" s="36">
        <f t="shared" si="15"/>
        <v>21</v>
      </c>
      <c r="L128" s="40" t="s">
        <v>139</v>
      </c>
    </row>
    <row r="129" spans="1:12" ht="15">
      <c r="A129" s="6" t="s">
        <v>116</v>
      </c>
      <c r="B129" s="4">
        <v>10257</v>
      </c>
      <c r="C129" s="24" t="s">
        <v>147</v>
      </c>
      <c r="D129" s="26">
        <v>390</v>
      </c>
      <c r="E129" s="5">
        <v>0.02</v>
      </c>
      <c r="F129" s="13">
        <f t="shared" si="17"/>
        <v>7.8</v>
      </c>
      <c r="G129" s="4"/>
      <c r="H129" s="5">
        <v>0.04</v>
      </c>
      <c r="I129" s="37" t="s">
        <v>137</v>
      </c>
      <c r="J129" s="36">
        <f t="shared" si="16"/>
        <v>15.6</v>
      </c>
      <c r="K129" s="36">
        <f t="shared" si="15"/>
        <v>23.4</v>
      </c>
      <c r="L129" s="40" t="s">
        <v>139</v>
      </c>
    </row>
    <row r="130" spans="1:12" ht="15">
      <c r="A130" s="6" t="s">
        <v>116</v>
      </c>
      <c r="B130" s="4">
        <v>10258</v>
      </c>
      <c r="C130" s="24" t="s">
        <v>148</v>
      </c>
      <c r="D130" s="26">
        <v>390</v>
      </c>
      <c r="E130" s="5">
        <v>0.02</v>
      </c>
      <c r="F130" s="13">
        <f t="shared" si="17"/>
        <v>7.8</v>
      </c>
      <c r="G130" s="4"/>
      <c r="H130" s="5">
        <v>0.04</v>
      </c>
      <c r="I130" s="37" t="s">
        <v>137</v>
      </c>
      <c r="J130" s="36">
        <f t="shared" si="16"/>
        <v>15.6</v>
      </c>
      <c r="K130" s="36">
        <f t="shared" si="15"/>
        <v>23.4</v>
      </c>
      <c r="L130" s="40" t="s">
        <v>139</v>
      </c>
    </row>
    <row r="131" spans="1:12" ht="15">
      <c r="A131" s="6" t="s">
        <v>116</v>
      </c>
      <c r="B131" s="4">
        <v>10259</v>
      </c>
      <c r="C131" s="24" t="s">
        <v>149</v>
      </c>
      <c r="D131" s="26">
        <v>390</v>
      </c>
      <c r="E131" s="5">
        <v>0.02</v>
      </c>
      <c r="F131" s="13">
        <f t="shared" si="17"/>
        <v>7.8</v>
      </c>
      <c r="G131" s="4"/>
      <c r="H131" s="5">
        <v>0.04</v>
      </c>
      <c r="I131" s="37" t="s">
        <v>137</v>
      </c>
      <c r="J131" s="36">
        <f t="shared" si="16"/>
        <v>15.6</v>
      </c>
      <c r="K131" s="36">
        <f t="shared" si="15"/>
        <v>23.4</v>
      </c>
      <c r="L131" s="40" t="s">
        <v>139</v>
      </c>
    </row>
    <row r="132" spans="1:12" ht="15">
      <c r="A132" s="6" t="s">
        <v>116</v>
      </c>
      <c r="B132" s="4">
        <v>10247</v>
      </c>
      <c r="C132" s="24" t="s">
        <v>150</v>
      </c>
      <c r="D132" s="26">
        <v>365</v>
      </c>
      <c r="E132" s="5">
        <v>0.02</v>
      </c>
      <c r="F132" s="13">
        <f t="shared" si="17"/>
        <v>7.3</v>
      </c>
      <c r="G132" s="4"/>
      <c r="H132" s="5">
        <v>0.04</v>
      </c>
      <c r="I132" s="37" t="s">
        <v>137</v>
      </c>
      <c r="J132" s="36">
        <f aca="true" t="shared" si="18" ref="J132:J139">D132*(H132)</f>
        <v>14.6</v>
      </c>
      <c r="K132" s="36">
        <f t="shared" si="15"/>
        <v>21.9</v>
      </c>
      <c r="L132" s="40" t="s">
        <v>139</v>
      </c>
    </row>
    <row r="133" spans="1:12" ht="15">
      <c r="A133" s="6" t="s">
        <v>116</v>
      </c>
      <c r="B133" s="4">
        <v>10248</v>
      </c>
      <c r="C133" s="24" t="s">
        <v>151</v>
      </c>
      <c r="D133" s="26">
        <v>365</v>
      </c>
      <c r="E133" s="5">
        <v>0.02</v>
      </c>
      <c r="F133" s="13">
        <f t="shared" si="17"/>
        <v>7.3</v>
      </c>
      <c r="G133" s="4"/>
      <c r="H133" s="5">
        <v>0.04</v>
      </c>
      <c r="I133" s="37" t="s">
        <v>137</v>
      </c>
      <c r="J133" s="36">
        <f t="shared" si="18"/>
        <v>14.6</v>
      </c>
      <c r="K133" s="36">
        <f t="shared" si="15"/>
        <v>21.9</v>
      </c>
      <c r="L133" s="40" t="s">
        <v>139</v>
      </c>
    </row>
    <row r="134" spans="1:12" ht="15">
      <c r="A134" s="6" t="s">
        <v>116</v>
      </c>
      <c r="B134" s="4">
        <v>10249</v>
      </c>
      <c r="C134" s="24" t="s">
        <v>152</v>
      </c>
      <c r="D134" s="26">
        <v>365</v>
      </c>
      <c r="E134" s="5">
        <v>0.02</v>
      </c>
      <c r="F134" s="13">
        <f t="shared" si="17"/>
        <v>7.3</v>
      </c>
      <c r="G134" s="4"/>
      <c r="H134" s="5">
        <v>0.04</v>
      </c>
      <c r="I134" s="37" t="s">
        <v>137</v>
      </c>
      <c r="J134" s="36">
        <f t="shared" si="18"/>
        <v>14.6</v>
      </c>
      <c r="K134" s="36">
        <f t="shared" si="15"/>
        <v>21.9</v>
      </c>
      <c r="L134" s="40" t="s">
        <v>139</v>
      </c>
    </row>
    <row r="135" spans="1:12" ht="15">
      <c r="A135" s="6" t="s">
        <v>116</v>
      </c>
      <c r="B135" s="4">
        <v>10250</v>
      </c>
      <c r="C135" s="24" t="s">
        <v>153</v>
      </c>
      <c r="D135" s="26">
        <v>365</v>
      </c>
      <c r="E135" s="5">
        <v>0.02</v>
      </c>
      <c r="F135" s="13">
        <f t="shared" si="17"/>
        <v>7.3</v>
      </c>
      <c r="G135" s="4"/>
      <c r="H135" s="5">
        <v>0.04</v>
      </c>
      <c r="I135" s="37" t="s">
        <v>137</v>
      </c>
      <c r="J135" s="36">
        <f t="shared" si="18"/>
        <v>14.6</v>
      </c>
      <c r="K135" s="36">
        <f t="shared" si="15"/>
        <v>21.9</v>
      </c>
      <c r="L135" s="40" t="s">
        <v>139</v>
      </c>
    </row>
    <row r="136" spans="1:12" ht="15">
      <c r="A136" s="6" t="s">
        <v>60</v>
      </c>
      <c r="B136" s="4">
        <v>10225</v>
      </c>
      <c r="C136" s="24" t="s">
        <v>154</v>
      </c>
      <c r="D136" s="26">
        <v>99</v>
      </c>
      <c r="E136" s="5">
        <v>0.02</v>
      </c>
      <c r="F136" s="13">
        <f t="shared" si="17"/>
        <v>1.98</v>
      </c>
      <c r="G136" s="4"/>
      <c r="H136" s="5">
        <v>0.04</v>
      </c>
      <c r="I136" s="37" t="s">
        <v>137</v>
      </c>
      <c r="J136" s="36">
        <f t="shared" si="18"/>
        <v>3.96</v>
      </c>
      <c r="K136" s="36">
        <f t="shared" si="15"/>
        <v>5.9399999999999995</v>
      </c>
      <c r="L136" s="40" t="s">
        <v>139</v>
      </c>
    </row>
    <row r="137" spans="1:12" ht="15">
      <c r="A137" s="6" t="s">
        <v>60</v>
      </c>
      <c r="B137" s="4">
        <v>10226</v>
      </c>
      <c r="C137" s="24" t="s">
        <v>155</v>
      </c>
      <c r="D137" s="26">
        <v>99</v>
      </c>
      <c r="E137" s="5">
        <v>0.02</v>
      </c>
      <c r="F137" s="13">
        <f t="shared" si="17"/>
        <v>1.98</v>
      </c>
      <c r="G137" s="4"/>
      <c r="H137" s="5">
        <v>0.04</v>
      </c>
      <c r="I137" s="37" t="s">
        <v>137</v>
      </c>
      <c r="J137" s="36">
        <f t="shared" si="18"/>
        <v>3.96</v>
      </c>
      <c r="K137" s="36">
        <f t="shared" si="15"/>
        <v>5.9399999999999995</v>
      </c>
      <c r="L137" s="40" t="s">
        <v>139</v>
      </c>
    </row>
    <row r="138" spans="1:12" ht="15">
      <c r="A138" s="6" t="s">
        <v>60</v>
      </c>
      <c r="B138" s="4">
        <v>10227</v>
      </c>
      <c r="C138" s="24" t="s">
        <v>156</v>
      </c>
      <c r="D138" s="26">
        <v>99</v>
      </c>
      <c r="E138" s="5">
        <v>0.02</v>
      </c>
      <c r="F138" s="13">
        <f t="shared" si="17"/>
        <v>1.98</v>
      </c>
      <c r="G138" s="4"/>
      <c r="H138" s="5">
        <v>0.04</v>
      </c>
      <c r="I138" s="37" t="s">
        <v>137</v>
      </c>
      <c r="J138" s="36">
        <f t="shared" si="18"/>
        <v>3.96</v>
      </c>
      <c r="K138" s="36">
        <f t="shared" si="15"/>
        <v>5.9399999999999995</v>
      </c>
      <c r="L138" s="40" t="s">
        <v>139</v>
      </c>
    </row>
    <row r="139" spans="1:12" ht="15">
      <c r="A139" s="6" t="s">
        <v>60</v>
      </c>
      <c r="B139" s="4">
        <v>10228</v>
      </c>
      <c r="C139" s="24" t="s">
        <v>157</v>
      </c>
      <c r="D139" s="26">
        <v>69</v>
      </c>
      <c r="E139" s="5">
        <v>0.02</v>
      </c>
      <c r="F139" s="13">
        <f t="shared" si="17"/>
        <v>1.3800000000000001</v>
      </c>
      <c r="G139" s="4"/>
      <c r="H139" s="5">
        <v>0.04</v>
      </c>
      <c r="I139" s="37" t="s">
        <v>137</v>
      </c>
      <c r="J139" s="36">
        <f t="shared" si="18"/>
        <v>2.7600000000000002</v>
      </c>
      <c r="K139" s="36">
        <f t="shared" si="15"/>
        <v>4.140000000000001</v>
      </c>
      <c r="L139" s="40" t="s">
        <v>139</v>
      </c>
    </row>
    <row r="140" spans="1:12" ht="15">
      <c r="A140" s="6" t="s">
        <v>60</v>
      </c>
      <c r="B140" s="4">
        <v>10230</v>
      </c>
      <c r="C140" s="24" t="s">
        <v>158</v>
      </c>
      <c r="D140" s="26">
        <v>35</v>
      </c>
      <c r="E140" s="5">
        <v>0.02</v>
      </c>
      <c r="F140" s="13">
        <f t="shared" si="17"/>
        <v>0.7000000000000001</v>
      </c>
      <c r="G140" s="4"/>
      <c r="H140" s="5">
        <v>0.04</v>
      </c>
      <c r="I140" s="37" t="s">
        <v>137</v>
      </c>
      <c r="J140" s="36">
        <f>D140*(H140)</f>
        <v>1.4000000000000001</v>
      </c>
      <c r="K140" s="36">
        <f>F140+J140</f>
        <v>2.1</v>
      </c>
      <c r="L140" s="40" t="s">
        <v>139</v>
      </c>
    </row>
    <row r="141" spans="1:12" ht="15">
      <c r="A141" s="6" t="s">
        <v>60</v>
      </c>
      <c r="B141" s="4">
        <v>10231</v>
      </c>
      <c r="C141" s="24" t="s">
        <v>159</v>
      </c>
      <c r="D141" s="26">
        <v>35</v>
      </c>
      <c r="E141" s="5">
        <v>0.02</v>
      </c>
      <c r="F141" s="13">
        <f t="shared" si="17"/>
        <v>0.7000000000000001</v>
      </c>
      <c r="G141" s="4"/>
      <c r="H141" s="5">
        <v>0.04</v>
      </c>
      <c r="I141" s="37" t="s">
        <v>137</v>
      </c>
      <c r="J141" s="36">
        <f>D141*(H141)</f>
        <v>1.4000000000000001</v>
      </c>
      <c r="K141" s="36">
        <f>F141+J141</f>
        <v>2.1</v>
      </c>
      <c r="L141" s="40" t="s">
        <v>139</v>
      </c>
    </row>
    <row r="142" spans="1:12" ht="15">
      <c r="A142" s="6" t="s">
        <v>60</v>
      </c>
      <c r="B142" s="4">
        <v>10232</v>
      </c>
      <c r="C142" s="24" t="s">
        <v>160</v>
      </c>
      <c r="D142" s="26">
        <v>35</v>
      </c>
      <c r="E142" s="5">
        <v>0.02</v>
      </c>
      <c r="F142" s="13">
        <f t="shared" si="17"/>
        <v>0.7000000000000001</v>
      </c>
      <c r="G142" s="4"/>
      <c r="H142" s="5">
        <v>0.04</v>
      </c>
      <c r="I142" s="37" t="s">
        <v>137</v>
      </c>
      <c r="J142" s="36">
        <f>D142*(H142)</f>
        <v>1.4000000000000001</v>
      </c>
      <c r="K142" s="36">
        <f>F142+J142</f>
        <v>2.1</v>
      </c>
      <c r="L142" s="40" t="s">
        <v>139</v>
      </c>
    </row>
    <row r="143" spans="1:12" ht="15">
      <c r="A143" s="6" t="s">
        <v>60</v>
      </c>
      <c r="B143" s="4">
        <v>10233</v>
      </c>
      <c r="C143" s="24" t="s">
        <v>161</v>
      </c>
      <c r="D143" s="26">
        <v>42</v>
      </c>
      <c r="E143" s="5">
        <v>0.02</v>
      </c>
      <c r="F143" s="13">
        <f t="shared" si="17"/>
        <v>0.84</v>
      </c>
      <c r="G143" s="4"/>
      <c r="H143" s="5">
        <v>0.04</v>
      </c>
      <c r="I143" s="37" t="s">
        <v>137</v>
      </c>
      <c r="J143" s="36">
        <f>D143*(H143)</f>
        <v>1.68</v>
      </c>
      <c r="K143" s="36">
        <f>F143+J143</f>
        <v>2.52</v>
      </c>
      <c r="L143" s="40" t="s">
        <v>139</v>
      </c>
    </row>
    <row r="144" spans="1:12" ht="15">
      <c r="A144" s="6" t="s">
        <v>60</v>
      </c>
      <c r="B144" s="4">
        <v>10234</v>
      </c>
      <c r="C144" s="24" t="s">
        <v>162</v>
      </c>
      <c r="D144" s="26">
        <v>42</v>
      </c>
      <c r="E144" s="5">
        <v>0.02</v>
      </c>
      <c r="F144" s="13">
        <f t="shared" si="17"/>
        <v>0.84</v>
      </c>
      <c r="G144" s="4"/>
      <c r="H144" s="5">
        <v>0.04</v>
      </c>
      <c r="I144" s="37" t="s">
        <v>137</v>
      </c>
      <c r="J144" s="36">
        <f>D144*(H144)</f>
        <v>1.68</v>
      </c>
      <c r="K144" s="36">
        <f>F144+J144</f>
        <v>2.52</v>
      </c>
      <c r="L144" s="40" t="s">
        <v>139</v>
      </c>
    </row>
    <row r="145" spans="1:12" ht="15">
      <c r="A145" s="6" t="s">
        <v>60</v>
      </c>
      <c r="B145" s="4">
        <v>10235</v>
      </c>
      <c r="C145" s="24" t="s">
        <v>163</v>
      </c>
      <c r="D145" s="26">
        <v>69</v>
      </c>
      <c r="E145" s="5">
        <v>0.02</v>
      </c>
      <c r="F145" s="13">
        <f t="shared" si="17"/>
        <v>1.3800000000000001</v>
      </c>
      <c r="G145" s="4"/>
      <c r="H145" s="5">
        <v>0.06</v>
      </c>
      <c r="I145" s="5" t="s">
        <v>138</v>
      </c>
      <c r="J145" s="36">
        <f aca="true" t="shared" si="19" ref="J145:J150">D145*(H145)</f>
        <v>4.14</v>
      </c>
      <c r="K145" s="36">
        <f aca="true" t="shared" si="20" ref="K145:K150">F145+J145</f>
        <v>5.52</v>
      </c>
      <c r="L145" s="40" t="s">
        <v>139</v>
      </c>
    </row>
    <row r="146" spans="1:12" ht="15">
      <c r="A146" s="6" t="s">
        <v>60</v>
      </c>
      <c r="B146" s="4">
        <v>10237</v>
      </c>
      <c r="C146" s="24" t="s">
        <v>164</v>
      </c>
      <c r="D146" s="26">
        <v>69</v>
      </c>
      <c r="E146" s="5">
        <v>0.02</v>
      </c>
      <c r="F146" s="13">
        <f t="shared" si="17"/>
        <v>1.3800000000000001</v>
      </c>
      <c r="G146" s="4"/>
      <c r="H146" s="5">
        <v>0.06</v>
      </c>
      <c r="I146" s="5" t="s">
        <v>138</v>
      </c>
      <c r="J146" s="36">
        <f t="shared" si="19"/>
        <v>4.14</v>
      </c>
      <c r="K146" s="36">
        <f t="shared" si="20"/>
        <v>5.52</v>
      </c>
      <c r="L146" s="40" t="s">
        <v>139</v>
      </c>
    </row>
    <row r="147" spans="1:12" ht="15">
      <c r="A147" s="6" t="s">
        <v>60</v>
      </c>
      <c r="B147" s="4">
        <v>10238</v>
      </c>
      <c r="C147" s="24" t="s">
        <v>165</v>
      </c>
      <c r="D147" s="26">
        <v>45</v>
      </c>
      <c r="E147" s="5">
        <v>0.02</v>
      </c>
      <c r="F147" s="13">
        <f t="shared" si="17"/>
        <v>0.9</v>
      </c>
      <c r="G147" s="4"/>
      <c r="H147" s="5">
        <v>0.06</v>
      </c>
      <c r="I147" s="5" t="s">
        <v>138</v>
      </c>
      <c r="J147" s="36">
        <f t="shared" si="19"/>
        <v>2.6999999999999997</v>
      </c>
      <c r="K147" s="36">
        <f t="shared" si="20"/>
        <v>3.5999999999999996</v>
      </c>
      <c r="L147" s="40" t="s">
        <v>139</v>
      </c>
    </row>
    <row r="148" spans="1:12" ht="15">
      <c r="A148" s="6" t="s">
        <v>60</v>
      </c>
      <c r="B148" s="4">
        <v>10239</v>
      </c>
      <c r="C148" s="24" t="s">
        <v>166</v>
      </c>
      <c r="D148" s="26">
        <v>45</v>
      </c>
      <c r="E148" s="5">
        <v>0.02</v>
      </c>
      <c r="F148" s="13">
        <f t="shared" si="17"/>
        <v>0.9</v>
      </c>
      <c r="G148" s="4"/>
      <c r="H148" s="5">
        <v>0.06</v>
      </c>
      <c r="I148" s="5" t="s">
        <v>138</v>
      </c>
      <c r="J148" s="36">
        <f t="shared" si="19"/>
        <v>2.6999999999999997</v>
      </c>
      <c r="K148" s="36">
        <f t="shared" si="20"/>
        <v>3.5999999999999996</v>
      </c>
      <c r="L148" s="40" t="s">
        <v>139</v>
      </c>
    </row>
    <row r="149" spans="1:12" ht="15">
      <c r="A149" s="6" t="s">
        <v>60</v>
      </c>
      <c r="B149" s="4">
        <v>10240</v>
      </c>
      <c r="C149" s="24" t="s">
        <v>167</v>
      </c>
      <c r="D149" s="26">
        <v>59</v>
      </c>
      <c r="E149" s="5">
        <v>0.02</v>
      </c>
      <c r="F149" s="13">
        <f t="shared" si="17"/>
        <v>1.18</v>
      </c>
      <c r="G149" s="4"/>
      <c r="H149" s="5">
        <v>0.06</v>
      </c>
      <c r="I149" s="5" t="s">
        <v>138</v>
      </c>
      <c r="J149" s="36">
        <f t="shared" si="19"/>
        <v>3.54</v>
      </c>
      <c r="K149" s="36">
        <f t="shared" si="20"/>
        <v>4.72</v>
      </c>
      <c r="L149" s="40" t="s">
        <v>139</v>
      </c>
    </row>
    <row r="150" spans="1:12" ht="15">
      <c r="A150" s="6" t="s">
        <v>60</v>
      </c>
      <c r="B150" s="4">
        <v>10241</v>
      </c>
      <c r="C150" s="24" t="s">
        <v>168</v>
      </c>
      <c r="D150" s="26">
        <v>59</v>
      </c>
      <c r="E150" s="5">
        <v>0.02</v>
      </c>
      <c r="F150" s="13">
        <f t="shared" si="17"/>
        <v>1.18</v>
      </c>
      <c r="G150" s="4"/>
      <c r="H150" s="5">
        <v>0.06</v>
      </c>
      <c r="I150" s="5" t="s">
        <v>138</v>
      </c>
      <c r="J150" s="36">
        <f t="shared" si="19"/>
        <v>3.54</v>
      </c>
      <c r="K150" s="36">
        <f t="shared" si="20"/>
        <v>4.72</v>
      </c>
      <c r="L150" s="40" t="s">
        <v>139</v>
      </c>
    </row>
    <row r="151" spans="1:12" ht="15">
      <c r="A151" s="6" t="s">
        <v>60</v>
      </c>
      <c r="B151" s="4">
        <v>10184</v>
      </c>
      <c r="C151" s="24" t="s">
        <v>169</v>
      </c>
      <c r="D151" s="26">
        <v>65</v>
      </c>
      <c r="E151" s="5">
        <v>0.02</v>
      </c>
      <c r="F151" s="13">
        <f t="shared" si="17"/>
        <v>1.3</v>
      </c>
      <c r="G151" s="4"/>
      <c r="H151" s="5">
        <v>0.04</v>
      </c>
      <c r="I151" s="6" t="s">
        <v>137</v>
      </c>
      <c r="J151" s="36">
        <f aca="true" t="shared" si="21" ref="J151:J172">D151*(H151)</f>
        <v>2.6</v>
      </c>
      <c r="K151" s="36">
        <f aca="true" t="shared" si="22" ref="K151:K172">F151+J151</f>
        <v>3.9000000000000004</v>
      </c>
      <c r="L151" s="40" t="s">
        <v>139</v>
      </c>
    </row>
    <row r="152" spans="1:12" ht="15">
      <c r="A152" s="6" t="s">
        <v>60</v>
      </c>
      <c r="B152" s="4">
        <v>8780</v>
      </c>
      <c r="C152" s="24" t="s">
        <v>170</v>
      </c>
      <c r="D152" s="26">
        <v>159</v>
      </c>
      <c r="E152" s="5">
        <v>0.02</v>
      </c>
      <c r="F152" s="13">
        <f t="shared" si="17"/>
        <v>3.18</v>
      </c>
      <c r="G152" s="4"/>
      <c r="H152" s="5">
        <v>0.04</v>
      </c>
      <c r="I152" s="6" t="s">
        <v>137</v>
      </c>
      <c r="J152" s="36">
        <f t="shared" si="21"/>
        <v>6.36</v>
      </c>
      <c r="K152" s="36">
        <f t="shared" si="22"/>
        <v>9.540000000000001</v>
      </c>
      <c r="L152" s="40" t="s">
        <v>139</v>
      </c>
    </row>
    <row r="153" spans="1:12" ht="15">
      <c r="A153" s="6" t="s">
        <v>60</v>
      </c>
      <c r="B153" s="4">
        <v>8912</v>
      </c>
      <c r="C153" s="24" t="s">
        <v>171</v>
      </c>
      <c r="D153" s="26">
        <v>72</v>
      </c>
      <c r="E153" s="5">
        <v>0.02</v>
      </c>
      <c r="F153" s="13">
        <f t="shared" si="17"/>
        <v>1.44</v>
      </c>
      <c r="G153" s="4"/>
      <c r="H153" s="5">
        <v>0.04</v>
      </c>
      <c r="I153" s="6" t="s">
        <v>137</v>
      </c>
      <c r="J153" s="36">
        <f t="shared" si="21"/>
        <v>2.88</v>
      </c>
      <c r="K153" s="36">
        <f t="shared" si="22"/>
        <v>4.32</v>
      </c>
      <c r="L153" s="40" t="s">
        <v>139</v>
      </c>
    </row>
    <row r="154" spans="1:12" ht="15">
      <c r="A154" s="6" t="s">
        <v>60</v>
      </c>
      <c r="B154" s="4">
        <v>9043</v>
      </c>
      <c r="C154" s="24" t="s">
        <v>172</v>
      </c>
      <c r="D154" s="26">
        <v>87</v>
      </c>
      <c r="E154" s="5">
        <v>0.02</v>
      </c>
      <c r="F154" s="13">
        <f t="shared" si="17"/>
        <v>1.74</v>
      </c>
      <c r="G154" s="4"/>
      <c r="H154" s="5">
        <v>0.04</v>
      </c>
      <c r="I154" s="6" t="s">
        <v>137</v>
      </c>
      <c r="J154" s="36">
        <f t="shared" si="21"/>
        <v>3.48</v>
      </c>
      <c r="K154" s="36">
        <f t="shared" si="22"/>
        <v>5.22</v>
      </c>
      <c r="L154" s="40" t="s">
        <v>139</v>
      </c>
    </row>
    <row r="155" spans="1:12" ht="15">
      <c r="A155" s="6" t="s">
        <v>60</v>
      </c>
      <c r="B155" s="4">
        <v>9044</v>
      </c>
      <c r="C155" s="24" t="s">
        <v>173</v>
      </c>
      <c r="D155" s="26">
        <v>119</v>
      </c>
      <c r="E155" s="5">
        <v>0.02</v>
      </c>
      <c r="F155" s="13">
        <f t="shared" si="17"/>
        <v>2.38</v>
      </c>
      <c r="G155" s="4"/>
      <c r="H155" s="5">
        <v>0.04</v>
      </c>
      <c r="I155" s="6" t="s">
        <v>137</v>
      </c>
      <c r="J155" s="36">
        <f t="shared" si="21"/>
        <v>4.76</v>
      </c>
      <c r="K155" s="36">
        <f t="shared" si="22"/>
        <v>7.14</v>
      </c>
      <c r="L155" s="40" t="s">
        <v>139</v>
      </c>
    </row>
    <row r="156" spans="1:12" ht="15">
      <c r="A156" s="6" t="s">
        <v>60</v>
      </c>
      <c r="B156" s="4">
        <v>3569</v>
      </c>
      <c r="C156" s="24" t="s">
        <v>174</v>
      </c>
      <c r="D156" s="26">
        <v>55</v>
      </c>
      <c r="E156" s="5">
        <v>0.02</v>
      </c>
      <c r="F156" s="13">
        <f t="shared" si="17"/>
        <v>1.1</v>
      </c>
      <c r="G156" s="4" t="s">
        <v>69</v>
      </c>
      <c r="H156" s="5">
        <v>0.04</v>
      </c>
      <c r="I156" s="6" t="s">
        <v>137</v>
      </c>
      <c r="J156" s="36">
        <f t="shared" si="21"/>
        <v>2.2</v>
      </c>
      <c r="K156" s="36">
        <f t="shared" si="22"/>
        <v>3.3000000000000003</v>
      </c>
      <c r="L156" s="40" t="s">
        <v>139</v>
      </c>
    </row>
    <row r="157" spans="1:12" ht="15">
      <c r="A157" s="6" t="s">
        <v>60</v>
      </c>
      <c r="B157" s="4">
        <v>3572</v>
      </c>
      <c r="C157" s="24" t="s">
        <v>175</v>
      </c>
      <c r="D157" s="26">
        <v>55</v>
      </c>
      <c r="E157" s="5">
        <v>0.02</v>
      </c>
      <c r="F157" s="13">
        <f t="shared" si="17"/>
        <v>1.1</v>
      </c>
      <c r="G157" s="4" t="s">
        <v>69</v>
      </c>
      <c r="H157" s="5">
        <v>0.04</v>
      </c>
      <c r="I157" s="6" t="s">
        <v>137</v>
      </c>
      <c r="J157" s="36">
        <f t="shared" si="21"/>
        <v>2.2</v>
      </c>
      <c r="K157" s="36">
        <f t="shared" si="22"/>
        <v>3.3000000000000003</v>
      </c>
      <c r="L157" s="40" t="s">
        <v>139</v>
      </c>
    </row>
    <row r="158" spans="1:12" ht="15">
      <c r="A158" s="6" t="s">
        <v>60</v>
      </c>
      <c r="B158" s="4">
        <v>3860</v>
      </c>
      <c r="C158" s="24" t="s">
        <v>176</v>
      </c>
      <c r="D158" s="26">
        <v>55</v>
      </c>
      <c r="E158" s="5">
        <v>0.02</v>
      </c>
      <c r="F158" s="13">
        <f t="shared" si="17"/>
        <v>1.1</v>
      </c>
      <c r="G158" s="4" t="s">
        <v>69</v>
      </c>
      <c r="H158" s="5">
        <v>0.04</v>
      </c>
      <c r="I158" s="6" t="s">
        <v>137</v>
      </c>
      <c r="J158" s="36">
        <f t="shared" si="21"/>
        <v>2.2</v>
      </c>
      <c r="K158" s="36">
        <f t="shared" si="22"/>
        <v>3.3000000000000003</v>
      </c>
      <c r="L158" s="40" t="s">
        <v>139</v>
      </c>
    </row>
    <row r="159" spans="1:12" ht="15">
      <c r="A159" s="6" t="s">
        <v>60</v>
      </c>
      <c r="B159" s="4">
        <v>3861</v>
      </c>
      <c r="C159" s="24" t="s">
        <v>177</v>
      </c>
      <c r="D159" s="26">
        <v>55</v>
      </c>
      <c r="E159" s="5">
        <v>0.02</v>
      </c>
      <c r="F159" s="13">
        <f t="shared" si="17"/>
        <v>1.1</v>
      </c>
      <c r="G159" s="4" t="s">
        <v>69</v>
      </c>
      <c r="H159" s="5">
        <v>0.04</v>
      </c>
      <c r="I159" s="6" t="s">
        <v>137</v>
      </c>
      <c r="J159" s="36">
        <f t="shared" si="21"/>
        <v>2.2</v>
      </c>
      <c r="K159" s="36">
        <f t="shared" si="22"/>
        <v>3.3000000000000003</v>
      </c>
      <c r="L159" s="40" t="s">
        <v>139</v>
      </c>
    </row>
    <row r="160" spans="1:12" ht="15">
      <c r="A160" s="6" t="s">
        <v>60</v>
      </c>
      <c r="B160" s="4">
        <v>3862</v>
      </c>
      <c r="C160" s="24" t="s">
        <v>178</v>
      </c>
      <c r="D160" s="26">
        <v>55</v>
      </c>
      <c r="E160" s="5">
        <v>0.02</v>
      </c>
      <c r="F160" s="13">
        <f t="shared" si="17"/>
        <v>1.1</v>
      </c>
      <c r="G160" s="4" t="s">
        <v>69</v>
      </c>
      <c r="H160" s="5">
        <v>0.04</v>
      </c>
      <c r="I160" s="6" t="s">
        <v>137</v>
      </c>
      <c r="J160" s="36">
        <f t="shared" si="21"/>
        <v>2.2</v>
      </c>
      <c r="K160" s="36">
        <f t="shared" si="22"/>
        <v>3.3000000000000003</v>
      </c>
      <c r="L160" s="40" t="s">
        <v>139</v>
      </c>
    </row>
    <row r="161" spans="1:12" ht="15">
      <c r="A161" s="6" t="s">
        <v>60</v>
      </c>
      <c r="B161" s="4">
        <v>3863</v>
      </c>
      <c r="C161" s="24" t="s">
        <v>179</v>
      </c>
      <c r="D161" s="26">
        <v>55</v>
      </c>
      <c r="E161" s="5">
        <v>0.02</v>
      </c>
      <c r="F161" s="13">
        <f t="shared" si="17"/>
        <v>1.1</v>
      </c>
      <c r="G161" s="4" t="s">
        <v>69</v>
      </c>
      <c r="H161" s="5">
        <v>0.04</v>
      </c>
      <c r="I161" s="6" t="s">
        <v>137</v>
      </c>
      <c r="J161" s="36">
        <f t="shared" si="21"/>
        <v>2.2</v>
      </c>
      <c r="K161" s="36">
        <f t="shared" si="22"/>
        <v>3.3000000000000003</v>
      </c>
      <c r="L161" s="40" t="s">
        <v>139</v>
      </c>
    </row>
    <row r="162" spans="1:12" ht="15">
      <c r="A162" s="6" t="s">
        <v>60</v>
      </c>
      <c r="B162" s="4">
        <v>4227</v>
      </c>
      <c r="C162" s="24" t="s">
        <v>180</v>
      </c>
      <c r="D162" s="26">
        <v>55</v>
      </c>
      <c r="E162" s="5">
        <v>0.02</v>
      </c>
      <c r="F162" s="13">
        <f t="shared" si="17"/>
        <v>1.1</v>
      </c>
      <c r="G162" s="4" t="s">
        <v>69</v>
      </c>
      <c r="H162" s="5">
        <v>0.04</v>
      </c>
      <c r="I162" s="6" t="s">
        <v>137</v>
      </c>
      <c r="J162" s="36">
        <f t="shared" si="21"/>
        <v>2.2</v>
      </c>
      <c r="K162" s="36">
        <f t="shared" si="22"/>
        <v>3.3000000000000003</v>
      </c>
      <c r="L162" s="40" t="s">
        <v>139</v>
      </c>
    </row>
    <row r="163" spans="1:12" ht="15">
      <c r="A163" s="6" t="s">
        <v>60</v>
      </c>
      <c r="B163" s="4">
        <v>4228</v>
      </c>
      <c r="C163" s="24" t="s">
        <v>181</v>
      </c>
      <c r="D163" s="26">
        <v>55</v>
      </c>
      <c r="E163" s="5">
        <v>0.02</v>
      </c>
      <c r="F163" s="13">
        <f t="shared" si="17"/>
        <v>1.1</v>
      </c>
      <c r="G163" s="4" t="s">
        <v>69</v>
      </c>
      <c r="H163" s="5">
        <v>0.04</v>
      </c>
      <c r="I163" s="6" t="s">
        <v>137</v>
      </c>
      <c r="J163" s="36">
        <f t="shared" si="21"/>
        <v>2.2</v>
      </c>
      <c r="K163" s="36">
        <f t="shared" si="22"/>
        <v>3.3000000000000003</v>
      </c>
      <c r="L163" s="40" t="s">
        <v>139</v>
      </c>
    </row>
    <row r="164" spans="1:12" ht="15">
      <c r="A164" s="6" t="s">
        <v>60</v>
      </c>
      <c r="B164" s="4">
        <v>4229</v>
      </c>
      <c r="C164" s="24" t="s">
        <v>182</v>
      </c>
      <c r="D164" s="26">
        <v>55</v>
      </c>
      <c r="E164" s="5">
        <v>0.02</v>
      </c>
      <c r="F164" s="13">
        <f t="shared" si="17"/>
        <v>1.1</v>
      </c>
      <c r="G164" s="4" t="s">
        <v>69</v>
      </c>
      <c r="H164" s="5">
        <v>0.04</v>
      </c>
      <c r="I164" s="6" t="s">
        <v>137</v>
      </c>
      <c r="J164" s="36">
        <f t="shared" si="21"/>
        <v>2.2</v>
      </c>
      <c r="K164" s="36">
        <f t="shared" si="22"/>
        <v>3.3000000000000003</v>
      </c>
      <c r="L164" s="40" t="s">
        <v>139</v>
      </c>
    </row>
    <row r="165" spans="1:12" ht="15">
      <c r="A165" s="6" t="s">
        <v>60</v>
      </c>
      <c r="B165" s="4">
        <v>4313</v>
      </c>
      <c r="C165" s="24" t="s">
        <v>183</v>
      </c>
      <c r="D165" s="26">
        <v>79</v>
      </c>
      <c r="E165" s="5">
        <v>0.02</v>
      </c>
      <c r="F165" s="13">
        <f t="shared" si="17"/>
        <v>1.58</v>
      </c>
      <c r="G165" s="4" t="s">
        <v>69</v>
      </c>
      <c r="H165" s="5">
        <v>0.04</v>
      </c>
      <c r="I165" s="6" t="s">
        <v>137</v>
      </c>
      <c r="J165" s="36">
        <f t="shared" si="21"/>
        <v>3.16</v>
      </c>
      <c r="K165" s="36">
        <f t="shared" si="22"/>
        <v>4.74</v>
      </c>
      <c r="L165" s="40" t="s">
        <v>139</v>
      </c>
    </row>
    <row r="166" spans="1:12" ht="15">
      <c r="A166" s="6" t="s">
        <v>60</v>
      </c>
      <c r="B166" s="4">
        <v>4327</v>
      </c>
      <c r="C166" s="24" t="s">
        <v>184</v>
      </c>
      <c r="D166" s="26">
        <v>55</v>
      </c>
      <c r="E166" s="5">
        <v>0.02</v>
      </c>
      <c r="F166" s="13">
        <f t="shared" si="17"/>
        <v>1.1</v>
      </c>
      <c r="G166" s="4" t="s">
        <v>69</v>
      </c>
      <c r="H166" s="5">
        <v>0.04</v>
      </c>
      <c r="I166" s="6" t="s">
        <v>137</v>
      </c>
      <c r="J166" s="36">
        <f t="shared" si="21"/>
        <v>2.2</v>
      </c>
      <c r="K166" s="36">
        <f t="shared" si="22"/>
        <v>3.3000000000000003</v>
      </c>
      <c r="L166" s="40" t="s">
        <v>139</v>
      </c>
    </row>
    <row r="167" spans="1:12" ht="15">
      <c r="A167" s="6" t="s">
        <v>60</v>
      </c>
      <c r="B167" s="4">
        <v>4732</v>
      </c>
      <c r="C167" s="24" t="s">
        <v>185</v>
      </c>
      <c r="D167" s="26">
        <v>55</v>
      </c>
      <c r="E167" s="5">
        <v>0.02</v>
      </c>
      <c r="F167" s="13">
        <f t="shared" si="17"/>
        <v>1.1</v>
      </c>
      <c r="G167" s="4" t="s">
        <v>69</v>
      </c>
      <c r="H167" s="5">
        <v>0.04</v>
      </c>
      <c r="I167" s="6" t="s">
        <v>137</v>
      </c>
      <c r="J167" s="36">
        <f t="shared" si="21"/>
        <v>2.2</v>
      </c>
      <c r="K167" s="36">
        <f t="shared" si="22"/>
        <v>3.3000000000000003</v>
      </c>
      <c r="L167" s="40" t="s">
        <v>139</v>
      </c>
    </row>
    <row r="168" spans="1:12" ht="15">
      <c r="A168" s="6" t="s">
        <v>60</v>
      </c>
      <c r="B168" s="4">
        <v>5269</v>
      </c>
      <c r="C168" s="24" t="s">
        <v>186</v>
      </c>
      <c r="D168" s="26">
        <v>55</v>
      </c>
      <c r="E168" s="5">
        <v>0.02</v>
      </c>
      <c r="F168" s="13">
        <f t="shared" si="17"/>
        <v>1.1</v>
      </c>
      <c r="G168" s="4" t="s">
        <v>69</v>
      </c>
      <c r="H168" s="5">
        <v>0.04</v>
      </c>
      <c r="I168" s="6" t="s">
        <v>137</v>
      </c>
      <c r="J168" s="36">
        <f t="shared" si="21"/>
        <v>2.2</v>
      </c>
      <c r="K168" s="36">
        <f t="shared" si="22"/>
        <v>3.3000000000000003</v>
      </c>
      <c r="L168" s="40" t="s">
        <v>139</v>
      </c>
    </row>
    <row r="169" spans="1:12" ht="15">
      <c r="A169" s="6" t="s">
        <v>60</v>
      </c>
      <c r="B169" s="4">
        <v>6727</v>
      </c>
      <c r="C169" s="24" t="s">
        <v>187</v>
      </c>
      <c r="D169" s="26">
        <v>79</v>
      </c>
      <c r="E169" s="5">
        <v>0.02</v>
      </c>
      <c r="F169" s="13">
        <f t="shared" si="17"/>
        <v>1.58</v>
      </c>
      <c r="G169" s="4" t="s">
        <v>69</v>
      </c>
      <c r="H169" s="5">
        <v>0.04</v>
      </c>
      <c r="I169" s="6" t="s">
        <v>137</v>
      </c>
      <c r="J169" s="36">
        <f t="shared" si="21"/>
        <v>3.16</v>
      </c>
      <c r="K169" s="36">
        <f t="shared" si="22"/>
        <v>4.74</v>
      </c>
      <c r="L169" s="40" t="s">
        <v>139</v>
      </c>
    </row>
    <row r="170" spans="1:12" ht="15">
      <c r="A170" s="6" t="s">
        <v>60</v>
      </c>
      <c r="B170" s="4">
        <v>7619</v>
      </c>
      <c r="C170" s="24" t="s">
        <v>188</v>
      </c>
      <c r="D170" s="26">
        <v>55</v>
      </c>
      <c r="E170" s="5">
        <v>0.02</v>
      </c>
      <c r="F170" s="13">
        <f t="shared" si="17"/>
        <v>1.1</v>
      </c>
      <c r="G170" s="4" t="s">
        <v>69</v>
      </c>
      <c r="H170" s="5">
        <v>0.04</v>
      </c>
      <c r="I170" s="6" t="s">
        <v>137</v>
      </c>
      <c r="J170" s="36">
        <f t="shared" si="21"/>
        <v>2.2</v>
      </c>
      <c r="K170" s="36">
        <f t="shared" si="22"/>
        <v>3.3000000000000003</v>
      </c>
      <c r="L170" s="40" t="s">
        <v>139</v>
      </c>
    </row>
    <row r="171" spans="1:12" ht="15">
      <c r="A171" s="6" t="s">
        <v>60</v>
      </c>
      <c r="B171" s="4">
        <v>7675</v>
      </c>
      <c r="C171" s="24" t="s">
        <v>189</v>
      </c>
      <c r="D171" s="26">
        <v>55</v>
      </c>
      <c r="E171" s="5">
        <v>0.02</v>
      </c>
      <c r="F171" s="13">
        <f t="shared" si="17"/>
        <v>1.1</v>
      </c>
      <c r="G171" s="4" t="s">
        <v>69</v>
      </c>
      <c r="H171" s="5">
        <v>0.04</v>
      </c>
      <c r="I171" s="6" t="s">
        <v>137</v>
      </c>
      <c r="J171" s="36">
        <f t="shared" si="21"/>
        <v>2.2</v>
      </c>
      <c r="K171" s="36">
        <f t="shared" si="22"/>
        <v>3.3000000000000003</v>
      </c>
      <c r="L171" s="40" t="s">
        <v>139</v>
      </c>
    </row>
    <row r="172" spans="1:12" ht="15">
      <c r="A172" s="6" t="s">
        <v>60</v>
      </c>
      <c r="B172" s="4">
        <v>7916</v>
      </c>
      <c r="C172" s="24" t="s">
        <v>190</v>
      </c>
      <c r="D172" s="26">
        <v>79</v>
      </c>
      <c r="E172" s="5">
        <v>0.02</v>
      </c>
      <c r="F172" s="13">
        <f t="shared" si="17"/>
        <v>1.58</v>
      </c>
      <c r="G172" s="4" t="s">
        <v>69</v>
      </c>
      <c r="H172" s="5">
        <v>0.04</v>
      </c>
      <c r="I172" s="6" t="s">
        <v>137</v>
      </c>
      <c r="J172" s="36">
        <f t="shared" si="21"/>
        <v>3.16</v>
      </c>
      <c r="K172" s="36">
        <f t="shared" si="22"/>
        <v>4.74</v>
      </c>
      <c r="L172" s="40" t="s">
        <v>139</v>
      </c>
    </row>
    <row r="173" spans="1:12" ht="15">
      <c r="A173" s="6" t="s">
        <v>60</v>
      </c>
      <c r="B173" s="4">
        <v>5035</v>
      </c>
      <c r="C173" s="24" t="s">
        <v>191</v>
      </c>
      <c r="D173" s="26">
        <v>97</v>
      </c>
      <c r="E173" s="5">
        <v>0.02</v>
      </c>
      <c r="F173" s="13">
        <f t="shared" si="17"/>
        <v>1.94</v>
      </c>
      <c r="G173" s="4"/>
      <c r="H173" s="5">
        <v>0.04</v>
      </c>
      <c r="I173" s="6" t="s">
        <v>137</v>
      </c>
      <c r="J173" s="36">
        <f aca="true" t="shared" si="23" ref="J173:J187">D173*(H173)</f>
        <v>3.88</v>
      </c>
      <c r="K173" s="36">
        <f aca="true" t="shared" si="24" ref="K173:K187">F173+J173</f>
        <v>5.82</v>
      </c>
      <c r="L173" s="40" t="s">
        <v>139</v>
      </c>
    </row>
    <row r="174" spans="1:12" ht="15">
      <c r="A174" s="6" t="s">
        <v>60</v>
      </c>
      <c r="B174" s="4">
        <v>5036</v>
      </c>
      <c r="C174" s="24" t="s">
        <v>192</v>
      </c>
      <c r="D174" s="26">
        <v>106</v>
      </c>
      <c r="E174" s="5">
        <v>0.02</v>
      </c>
      <c r="F174" s="13">
        <f t="shared" si="17"/>
        <v>2.12</v>
      </c>
      <c r="G174" s="4"/>
      <c r="H174" s="5">
        <v>0.04</v>
      </c>
      <c r="I174" s="6" t="s">
        <v>137</v>
      </c>
      <c r="J174" s="36">
        <f t="shared" si="23"/>
        <v>4.24</v>
      </c>
      <c r="K174" s="36">
        <f t="shared" si="24"/>
        <v>6.36</v>
      </c>
      <c r="L174" s="40" t="s">
        <v>139</v>
      </c>
    </row>
    <row r="175" spans="1:12" ht="15">
      <c r="A175" s="6" t="s">
        <v>60</v>
      </c>
      <c r="B175" s="4">
        <v>5037</v>
      </c>
      <c r="C175" s="24" t="s">
        <v>193</v>
      </c>
      <c r="D175" s="26">
        <v>150</v>
      </c>
      <c r="E175" s="5">
        <v>0.02</v>
      </c>
      <c r="F175" s="13">
        <f t="shared" si="17"/>
        <v>3</v>
      </c>
      <c r="G175" s="4"/>
      <c r="H175" s="5">
        <v>0.04</v>
      </c>
      <c r="I175" s="6" t="s">
        <v>137</v>
      </c>
      <c r="J175" s="36">
        <f t="shared" si="23"/>
        <v>6</v>
      </c>
      <c r="K175" s="36">
        <f t="shared" si="24"/>
        <v>9</v>
      </c>
      <c r="L175" s="40" t="s">
        <v>139</v>
      </c>
    </row>
    <row r="176" spans="1:12" ht="15">
      <c r="A176" s="6" t="s">
        <v>60</v>
      </c>
      <c r="B176" s="4">
        <v>5048</v>
      </c>
      <c r="C176" s="24" t="s">
        <v>194</v>
      </c>
      <c r="D176" s="26">
        <v>49</v>
      </c>
      <c r="E176" s="5">
        <v>0.02</v>
      </c>
      <c r="F176" s="13">
        <f t="shared" si="17"/>
        <v>0.98</v>
      </c>
      <c r="G176" s="4"/>
      <c r="H176" s="5">
        <v>0.04</v>
      </c>
      <c r="I176" s="6" t="s">
        <v>137</v>
      </c>
      <c r="J176" s="36">
        <f t="shared" si="23"/>
        <v>1.96</v>
      </c>
      <c r="K176" s="36">
        <f t="shared" si="24"/>
        <v>2.94</v>
      </c>
      <c r="L176" s="40" t="s">
        <v>139</v>
      </c>
    </row>
    <row r="177" spans="1:12" ht="15">
      <c r="A177" s="6" t="s">
        <v>60</v>
      </c>
      <c r="B177" s="4">
        <v>5049</v>
      </c>
      <c r="C177" s="24" t="s">
        <v>195</v>
      </c>
      <c r="D177" s="26">
        <v>69</v>
      </c>
      <c r="E177" s="5">
        <v>0.02</v>
      </c>
      <c r="F177" s="13">
        <f t="shared" si="17"/>
        <v>1.3800000000000001</v>
      </c>
      <c r="G177" s="4"/>
      <c r="H177" s="5">
        <v>0.04</v>
      </c>
      <c r="I177" s="6" t="s">
        <v>137</v>
      </c>
      <c r="J177" s="36">
        <f t="shared" si="23"/>
        <v>2.7600000000000002</v>
      </c>
      <c r="K177" s="36">
        <f t="shared" si="24"/>
        <v>4.140000000000001</v>
      </c>
      <c r="L177" s="40" t="s">
        <v>139</v>
      </c>
    </row>
    <row r="178" spans="1:12" ht="15">
      <c r="A178" s="6" t="s">
        <v>60</v>
      </c>
      <c r="B178" s="4">
        <v>5050</v>
      </c>
      <c r="C178" s="24" t="s">
        <v>196</v>
      </c>
      <c r="D178" s="26">
        <v>75</v>
      </c>
      <c r="E178" s="5">
        <v>0.02</v>
      </c>
      <c r="F178" s="13">
        <f t="shared" si="17"/>
        <v>1.5</v>
      </c>
      <c r="G178" s="4"/>
      <c r="H178" s="5">
        <v>0.04</v>
      </c>
      <c r="I178" s="6" t="s">
        <v>137</v>
      </c>
      <c r="J178" s="36">
        <f t="shared" si="23"/>
        <v>3</v>
      </c>
      <c r="K178" s="36">
        <f t="shared" si="24"/>
        <v>4.5</v>
      </c>
      <c r="L178" s="40" t="s">
        <v>139</v>
      </c>
    </row>
    <row r="179" spans="1:12" ht="15">
      <c r="A179" s="6" t="s">
        <v>60</v>
      </c>
      <c r="B179" s="4">
        <v>2886</v>
      </c>
      <c r="C179" s="24" t="s">
        <v>197</v>
      </c>
      <c r="D179" s="26">
        <v>85</v>
      </c>
      <c r="E179" s="5">
        <v>0.02</v>
      </c>
      <c r="F179" s="13">
        <f t="shared" si="17"/>
        <v>1.7</v>
      </c>
      <c r="G179" s="4"/>
      <c r="H179" s="5">
        <v>0.04</v>
      </c>
      <c r="I179" s="6" t="s">
        <v>137</v>
      </c>
      <c r="J179" s="36">
        <f t="shared" si="23"/>
        <v>3.4</v>
      </c>
      <c r="K179" s="36">
        <f t="shared" si="24"/>
        <v>5.1</v>
      </c>
      <c r="L179" s="40" t="s">
        <v>139</v>
      </c>
    </row>
    <row r="180" spans="1:12" ht="15">
      <c r="A180" s="6" t="s">
        <v>60</v>
      </c>
      <c r="B180" s="4">
        <v>2887</v>
      </c>
      <c r="C180" s="24" t="s">
        <v>198</v>
      </c>
      <c r="D180" s="26">
        <v>145</v>
      </c>
      <c r="E180" s="5">
        <v>0.02</v>
      </c>
      <c r="F180" s="13">
        <f t="shared" si="17"/>
        <v>2.9</v>
      </c>
      <c r="G180" s="4"/>
      <c r="H180" s="5">
        <v>0.04</v>
      </c>
      <c r="I180" s="6" t="s">
        <v>137</v>
      </c>
      <c r="J180" s="36">
        <f t="shared" si="23"/>
        <v>5.8</v>
      </c>
      <c r="K180" s="36">
        <f t="shared" si="24"/>
        <v>8.7</v>
      </c>
      <c r="L180" s="40" t="s">
        <v>139</v>
      </c>
    </row>
    <row r="181" spans="1:12" ht="15">
      <c r="A181" s="6" t="s">
        <v>60</v>
      </c>
      <c r="B181" s="4">
        <v>2888</v>
      </c>
      <c r="C181" s="24" t="s">
        <v>199</v>
      </c>
      <c r="D181" s="26">
        <v>25</v>
      </c>
      <c r="E181" s="5">
        <v>0.02</v>
      </c>
      <c r="F181" s="13">
        <f t="shared" si="17"/>
        <v>0.5</v>
      </c>
      <c r="G181" s="4"/>
      <c r="H181" s="5">
        <v>0.04</v>
      </c>
      <c r="I181" s="6" t="s">
        <v>137</v>
      </c>
      <c r="J181" s="36">
        <f t="shared" si="23"/>
        <v>1</v>
      </c>
      <c r="K181" s="36">
        <f t="shared" si="24"/>
        <v>1.5</v>
      </c>
      <c r="L181" s="40" t="s">
        <v>139</v>
      </c>
    </row>
    <row r="182" spans="1:12" ht="15">
      <c r="A182" s="6" t="s">
        <v>60</v>
      </c>
      <c r="B182" s="4">
        <v>2889</v>
      </c>
      <c r="C182" s="24" t="s">
        <v>200</v>
      </c>
      <c r="D182" s="26">
        <v>189</v>
      </c>
      <c r="E182" s="5">
        <v>0.02</v>
      </c>
      <c r="F182" s="13">
        <f t="shared" si="17"/>
        <v>3.7800000000000002</v>
      </c>
      <c r="G182" s="4"/>
      <c r="H182" s="5">
        <v>0.04</v>
      </c>
      <c r="I182" s="6" t="s">
        <v>137</v>
      </c>
      <c r="J182" s="36">
        <f t="shared" si="23"/>
        <v>7.5600000000000005</v>
      </c>
      <c r="K182" s="36">
        <f t="shared" si="24"/>
        <v>11.34</v>
      </c>
      <c r="L182" s="40" t="s">
        <v>139</v>
      </c>
    </row>
    <row r="183" spans="1:12" ht="15">
      <c r="A183" s="6" t="s">
        <v>60</v>
      </c>
      <c r="B183" s="4">
        <v>2907</v>
      </c>
      <c r="C183" s="24" t="s">
        <v>201</v>
      </c>
      <c r="D183" s="26">
        <v>45</v>
      </c>
      <c r="E183" s="5">
        <v>0.02</v>
      </c>
      <c r="F183" s="13">
        <f t="shared" si="17"/>
        <v>0.9</v>
      </c>
      <c r="G183" s="4"/>
      <c r="H183" s="5">
        <v>0.04</v>
      </c>
      <c r="I183" s="6" t="s">
        <v>137</v>
      </c>
      <c r="J183" s="36">
        <f t="shared" si="23"/>
        <v>1.8</v>
      </c>
      <c r="K183" s="36">
        <f t="shared" si="24"/>
        <v>2.7</v>
      </c>
      <c r="L183" s="40" t="s">
        <v>139</v>
      </c>
    </row>
    <row r="184" spans="1:12" ht="15">
      <c r="A184" s="6" t="s">
        <v>60</v>
      </c>
      <c r="B184" s="4">
        <v>4008</v>
      </c>
      <c r="C184" s="24" t="s">
        <v>202</v>
      </c>
      <c r="D184" s="26">
        <v>86</v>
      </c>
      <c r="E184" s="5">
        <v>0.02</v>
      </c>
      <c r="F184" s="13">
        <f t="shared" si="17"/>
        <v>1.72</v>
      </c>
      <c r="G184" s="4"/>
      <c r="H184" s="5">
        <v>0.04</v>
      </c>
      <c r="I184" s="6" t="s">
        <v>137</v>
      </c>
      <c r="J184" s="36">
        <f t="shared" si="23"/>
        <v>3.44</v>
      </c>
      <c r="K184" s="36">
        <f t="shared" si="24"/>
        <v>5.16</v>
      </c>
      <c r="L184" s="40" t="s">
        <v>139</v>
      </c>
    </row>
    <row r="185" spans="1:12" ht="15">
      <c r="A185" s="6" t="s">
        <v>60</v>
      </c>
      <c r="B185" s="4">
        <v>4112</v>
      </c>
      <c r="C185" s="24" t="s">
        <v>203</v>
      </c>
      <c r="D185" s="26">
        <v>44</v>
      </c>
      <c r="E185" s="5">
        <v>0.02</v>
      </c>
      <c r="F185" s="13">
        <f t="shared" si="17"/>
        <v>0.88</v>
      </c>
      <c r="G185" s="4"/>
      <c r="H185" s="5">
        <v>0.04</v>
      </c>
      <c r="I185" s="6" t="s">
        <v>137</v>
      </c>
      <c r="J185" s="36">
        <f t="shared" si="23"/>
        <v>1.76</v>
      </c>
      <c r="K185" s="36">
        <f t="shared" si="24"/>
        <v>2.64</v>
      </c>
      <c r="L185" s="40" t="s">
        <v>139</v>
      </c>
    </row>
    <row r="186" spans="1:12" ht="15">
      <c r="A186" s="6" t="s">
        <v>60</v>
      </c>
      <c r="B186" s="4">
        <v>4129</v>
      </c>
      <c r="C186" s="24" t="s">
        <v>204</v>
      </c>
      <c r="D186" s="26">
        <v>19</v>
      </c>
      <c r="E186" s="5">
        <v>0.02</v>
      </c>
      <c r="F186" s="13">
        <f t="shared" si="17"/>
        <v>0.38</v>
      </c>
      <c r="G186" s="4"/>
      <c r="H186" s="5">
        <v>0.04</v>
      </c>
      <c r="I186" s="6" t="s">
        <v>137</v>
      </c>
      <c r="J186" s="36">
        <f t="shared" si="23"/>
        <v>0.76</v>
      </c>
      <c r="K186" s="36">
        <f t="shared" si="24"/>
        <v>1.1400000000000001</v>
      </c>
      <c r="L186" s="40" t="s">
        <v>139</v>
      </c>
    </row>
    <row r="187" spans="1:12" ht="15">
      <c r="A187" s="6" t="s">
        <v>60</v>
      </c>
      <c r="B187" s="4">
        <v>4690</v>
      </c>
      <c r="C187" s="24" t="s">
        <v>205</v>
      </c>
      <c r="D187" s="26">
        <v>148</v>
      </c>
      <c r="E187" s="5">
        <v>0.02</v>
      </c>
      <c r="F187" s="13">
        <f>D187*E187</f>
        <v>2.96</v>
      </c>
      <c r="G187" s="4"/>
      <c r="H187" s="5">
        <v>0.04</v>
      </c>
      <c r="I187" s="6" t="s">
        <v>137</v>
      </c>
      <c r="J187" s="36">
        <f t="shared" si="23"/>
        <v>5.92</v>
      </c>
      <c r="K187" s="36">
        <f t="shared" si="24"/>
        <v>8.879999999999999</v>
      </c>
      <c r="L187" s="40" t="s">
        <v>139</v>
      </c>
    </row>
  </sheetData>
  <sheetProtection/>
  <protectedRanges>
    <protectedRange password="CF7A" sqref="C10:C12" name="Диапазон1_1_1"/>
  </protectedRanges>
  <autoFilter ref="A7:L187"/>
  <mergeCells count="2">
    <mergeCell ref="D4:G4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7"/>
  <sheetViews>
    <sheetView zoomScalePageLayoutView="0" workbookViewId="0" topLeftCell="A1">
      <selection activeCell="B12" sqref="B12:J12"/>
    </sheetView>
  </sheetViews>
  <sheetFormatPr defaultColWidth="9.140625" defaultRowHeight="15"/>
  <cols>
    <col min="1" max="1" width="9.140625" style="2" customWidth="1"/>
    <col min="2" max="2" width="11.421875" style="2" customWidth="1"/>
    <col min="3" max="3" width="11.57421875" style="1" bestFit="1" customWidth="1"/>
    <col min="4" max="4" width="47.421875" style="0" customWidth="1"/>
    <col min="5" max="5" width="15.00390625" style="27" customWidth="1"/>
    <col min="6" max="6" width="17.00390625" style="1" customWidth="1"/>
    <col min="7" max="7" width="18.8515625" style="1" bestFit="1" customWidth="1"/>
    <col min="8" max="8" width="21.421875" style="2" hidden="1" customWidth="1"/>
    <col min="9" max="9" width="16.140625" style="1" hidden="1" customWidth="1"/>
    <col min="10" max="10" width="16.140625" style="1" customWidth="1"/>
    <col min="11" max="11" width="15.00390625" style="1" customWidth="1"/>
    <col min="12" max="12" width="16.140625" style="1" customWidth="1"/>
    <col min="13" max="13" width="9.140625" style="40" customWidth="1"/>
  </cols>
  <sheetData>
    <row r="2" ht="15.75" customHeight="1">
      <c r="D2" t="s">
        <v>0</v>
      </c>
    </row>
    <row r="3" ht="15.75" customHeight="1"/>
    <row r="4" spans="4:8" ht="15.75" customHeight="1">
      <c r="D4" s="15" t="s">
        <v>28</v>
      </c>
      <c r="E4" s="118" t="s">
        <v>29</v>
      </c>
      <c r="F4" s="119"/>
      <c r="G4" s="119"/>
      <c r="H4" s="120"/>
    </row>
    <row r="5" spans="4:8" ht="15.75" customHeight="1">
      <c r="D5" s="15" t="s">
        <v>30</v>
      </c>
      <c r="E5" s="118" t="s">
        <v>31</v>
      </c>
      <c r="F5" s="119"/>
      <c r="G5" s="119"/>
      <c r="H5" s="120"/>
    </row>
    <row r="6" ht="15.75" customHeight="1"/>
    <row r="7" spans="1:12" ht="48">
      <c r="A7" s="4" t="s">
        <v>206</v>
      </c>
      <c r="B7" s="25" t="s">
        <v>33</v>
      </c>
      <c r="C7" s="25" t="s">
        <v>2</v>
      </c>
      <c r="D7" s="25" t="s">
        <v>3</v>
      </c>
      <c r="E7" s="28" t="s">
        <v>24</v>
      </c>
      <c r="F7" s="25" t="s">
        <v>1</v>
      </c>
      <c r="G7" s="38" t="s">
        <v>25</v>
      </c>
      <c r="H7" s="25" t="s">
        <v>26</v>
      </c>
      <c r="I7" s="25" t="s">
        <v>136</v>
      </c>
      <c r="J7" s="25" t="s">
        <v>136</v>
      </c>
      <c r="K7" s="39" t="s">
        <v>27</v>
      </c>
      <c r="L7" s="39" t="s">
        <v>135</v>
      </c>
    </row>
    <row r="8" spans="1:12" ht="15">
      <c r="A8" s="4">
        <v>1</v>
      </c>
      <c r="B8" s="4" t="s">
        <v>34</v>
      </c>
      <c r="C8" s="4">
        <v>9685</v>
      </c>
      <c r="D8" s="35" t="s">
        <v>124</v>
      </c>
      <c r="E8" s="29">
        <v>109</v>
      </c>
      <c r="F8" s="5">
        <v>0.02</v>
      </c>
      <c r="G8" s="13">
        <f aca="true" t="shared" si="0" ref="G8:G37">E8*F8</f>
        <v>2.18</v>
      </c>
      <c r="H8" s="7" t="s">
        <v>132</v>
      </c>
      <c r="I8" s="5">
        <v>0.06</v>
      </c>
      <c r="J8" s="5" t="s">
        <v>138</v>
      </c>
      <c r="K8" s="14">
        <f aca="true" t="shared" si="1" ref="K8:K37">E8*(I8)</f>
        <v>6.54</v>
      </c>
      <c r="L8" s="14">
        <f aca="true" t="shared" si="2" ref="L8:L60">G8+K8</f>
        <v>8.72</v>
      </c>
    </row>
    <row r="9" spans="1:12" ht="15">
      <c r="A9" s="4">
        <v>2</v>
      </c>
      <c r="B9" s="4" t="s">
        <v>34</v>
      </c>
      <c r="C9" s="4">
        <v>9684</v>
      </c>
      <c r="D9" s="35" t="s">
        <v>125</v>
      </c>
      <c r="E9" s="29">
        <v>109</v>
      </c>
      <c r="F9" s="5">
        <v>0.02</v>
      </c>
      <c r="G9" s="13">
        <f t="shared" si="0"/>
        <v>2.18</v>
      </c>
      <c r="H9" s="7" t="s">
        <v>132</v>
      </c>
      <c r="I9" s="5">
        <v>0.06</v>
      </c>
      <c r="J9" s="5" t="s">
        <v>138</v>
      </c>
      <c r="K9" s="14">
        <f t="shared" si="1"/>
        <v>6.54</v>
      </c>
      <c r="L9" s="14">
        <f t="shared" si="2"/>
        <v>8.72</v>
      </c>
    </row>
    <row r="10" spans="1:12" ht="15">
      <c r="A10" s="4">
        <v>3</v>
      </c>
      <c r="B10" s="4" t="s">
        <v>34</v>
      </c>
      <c r="C10" s="4">
        <v>9683</v>
      </c>
      <c r="D10" s="47" t="s">
        <v>126</v>
      </c>
      <c r="E10" s="29">
        <v>109</v>
      </c>
      <c r="F10" s="5">
        <v>0.02</v>
      </c>
      <c r="G10" s="13">
        <f t="shared" si="0"/>
        <v>2.18</v>
      </c>
      <c r="H10" s="7" t="s">
        <v>132</v>
      </c>
      <c r="I10" s="5">
        <v>0.06</v>
      </c>
      <c r="J10" s="5" t="s">
        <v>138</v>
      </c>
      <c r="K10" s="14">
        <f t="shared" si="1"/>
        <v>6.54</v>
      </c>
      <c r="L10" s="14">
        <f t="shared" si="2"/>
        <v>8.72</v>
      </c>
    </row>
    <row r="11" spans="1:12" ht="15">
      <c r="A11" s="4">
        <v>4</v>
      </c>
      <c r="B11" s="4" t="s">
        <v>34</v>
      </c>
      <c r="C11" s="4">
        <v>9681</v>
      </c>
      <c r="D11" s="47" t="s">
        <v>127</v>
      </c>
      <c r="E11" s="29">
        <v>122</v>
      </c>
      <c r="F11" s="5">
        <v>0.02</v>
      </c>
      <c r="G11" s="13">
        <f t="shared" si="0"/>
        <v>2.44</v>
      </c>
      <c r="H11" s="7" t="s">
        <v>132</v>
      </c>
      <c r="I11" s="5">
        <v>0.06</v>
      </c>
      <c r="J11" s="5" t="s">
        <v>138</v>
      </c>
      <c r="K11" s="14">
        <f t="shared" si="1"/>
        <v>7.319999999999999</v>
      </c>
      <c r="L11" s="14">
        <f t="shared" si="2"/>
        <v>9.76</v>
      </c>
    </row>
    <row r="12" spans="1:12" ht="15">
      <c r="A12" s="4">
        <v>5</v>
      </c>
      <c r="B12" s="4" t="s">
        <v>34</v>
      </c>
      <c r="C12" s="4">
        <v>9682</v>
      </c>
      <c r="D12" s="47" t="s">
        <v>128</v>
      </c>
      <c r="E12" s="29">
        <v>130</v>
      </c>
      <c r="F12" s="5">
        <v>0.02</v>
      </c>
      <c r="G12" s="13">
        <f t="shared" si="0"/>
        <v>2.6</v>
      </c>
      <c r="H12" s="7" t="s">
        <v>132</v>
      </c>
      <c r="I12" s="5">
        <v>0.06</v>
      </c>
      <c r="J12" s="5" t="s">
        <v>138</v>
      </c>
      <c r="K12" s="14">
        <f t="shared" si="1"/>
        <v>7.8</v>
      </c>
      <c r="L12" s="14">
        <f t="shared" si="2"/>
        <v>10.4</v>
      </c>
    </row>
    <row r="13" spans="1:12" ht="15">
      <c r="A13" s="4">
        <v>6</v>
      </c>
      <c r="B13" s="4" t="s">
        <v>34</v>
      </c>
      <c r="C13" s="4">
        <v>9680</v>
      </c>
      <c r="D13" s="48" t="s">
        <v>129</v>
      </c>
      <c r="E13" s="29">
        <v>110</v>
      </c>
      <c r="F13" s="5">
        <v>0.02</v>
      </c>
      <c r="G13" s="13">
        <f t="shared" si="0"/>
        <v>2.2</v>
      </c>
      <c r="H13" s="7" t="s">
        <v>132</v>
      </c>
      <c r="I13" s="5">
        <v>0.06</v>
      </c>
      <c r="J13" s="5" t="s">
        <v>138</v>
      </c>
      <c r="K13" s="14">
        <f t="shared" si="1"/>
        <v>6.6</v>
      </c>
      <c r="L13" s="14">
        <f t="shared" si="2"/>
        <v>8.8</v>
      </c>
    </row>
    <row r="14" spans="1:12" ht="15">
      <c r="A14" s="4">
        <v>7</v>
      </c>
      <c r="B14" s="4" t="s">
        <v>34</v>
      </c>
      <c r="C14" s="4">
        <v>9679</v>
      </c>
      <c r="D14" s="47" t="s">
        <v>130</v>
      </c>
      <c r="E14" s="29">
        <v>129</v>
      </c>
      <c r="F14" s="5">
        <v>0.02</v>
      </c>
      <c r="G14" s="13">
        <f t="shared" si="0"/>
        <v>2.58</v>
      </c>
      <c r="H14" s="7" t="s">
        <v>132</v>
      </c>
      <c r="I14" s="5">
        <v>0.06</v>
      </c>
      <c r="J14" s="5" t="s">
        <v>138</v>
      </c>
      <c r="K14" s="14">
        <f t="shared" si="1"/>
        <v>7.739999999999999</v>
      </c>
      <c r="L14" s="14">
        <f t="shared" si="2"/>
        <v>10.32</v>
      </c>
    </row>
    <row r="15" spans="1:12" ht="15">
      <c r="A15" s="4">
        <v>8</v>
      </c>
      <c r="B15" s="4" t="s">
        <v>34</v>
      </c>
      <c r="C15" s="4">
        <v>9678</v>
      </c>
      <c r="D15" s="47" t="s">
        <v>131</v>
      </c>
      <c r="E15" s="29">
        <v>106</v>
      </c>
      <c r="F15" s="5">
        <v>0.02</v>
      </c>
      <c r="G15" s="13">
        <f t="shared" si="0"/>
        <v>2.12</v>
      </c>
      <c r="H15" s="7" t="s">
        <v>132</v>
      </c>
      <c r="I15" s="5">
        <v>0.06</v>
      </c>
      <c r="J15" s="5" t="s">
        <v>138</v>
      </c>
      <c r="K15" s="14">
        <f t="shared" si="1"/>
        <v>6.359999999999999</v>
      </c>
      <c r="L15" s="14">
        <f t="shared" si="2"/>
        <v>8.48</v>
      </c>
    </row>
    <row r="16" spans="1:12" ht="15">
      <c r="A16" s="4">
        <v>9</v>
      </c>
      <c r="B16" s="4" t="s">
        <v>34</v>
      </c>
      <c r="C16" s="16">
        <v>2890</v>
      </c>
      <c r="D16" s="17" t="s">
        <v>4</v>
      </c>
      <c r="E16" s="30">
        <v>89</v>
      </c>
      <c r="F16" s="5">
        <v>0.02</v>
      </c>
      <c r="G16" s="13">
        <f t="shared" si="0"/>
        <v>1.78</v>
      </c>
      <c r="H16" s="7" t="s">
        <v>43</v>
      </c>
      <c r="I16" s="5">
        <v>0.06</v>
      </c>
      <c r="J16" s="5" t="s">
        <v>138</v>
      </c>
      <c r="K16" s="14">
        <f t="shared" si="1"/>
        <v>5.34</v>
      </c>
      <c r="L16" s="14">
        <f t="shared" si="2"/>
        <v>7.12</v>
      </c>
    </row>
    <row r="17" spans="1:12" ht="15">
      <c r="A17" s="4">
        <v>10</v>
      </c>
      <c r="B17" s="4" t="s">
        <v>34</v>
      </c>
      <c r="C17" s="16">
        <v>2891</v>
      </c>
      <c r="D17" s="17" t="s">
        <v>5</v>
      </c>
      <c r="E17" s="30">
        <v>99</v>
      </c>
      <c r="F17" s="5">
        <v>0.02</v>
      </c>
      <c r="G17" s="13">
        <f t="shared" si="0"/>
        <v>1.98</v>
      </c>
      <c r="H17" s="7" t="s">
        <v>43</v>
      </c>
      <c r="I17" s="5">
        <v>0.06</v>
      </c>
      <c r="J17" s="5" t="s">
        <v>138</v>
      </c>
      <c r="K17" s="14">
        <f t="shared" si="1"/>
        <v>5.9399999999999995</v>
      </c>
      <c r="L17" s="14">
        <f t="shared" si="2"/>
        <v>7.92</v>
      </c>
    </row>
    <row r="18" spans="1:12" ht="15">
      <c r="A18" s="4">
        <v>11</v>
      </c>
      <c r="B18" s="4" t="s">
        <v>34</v>
      </c>
      <c r="C18" s="16">
        <v>2892</v>
      </c>
      <c r="D18" s="17" t="s">
        <v>6</v>
      </c>
      <c r="E18" s="30">
        <v>109.00000000000001</v>
      </c>
      <c r="F18" s="5">
        <v>0.02</v>
      </c>
      <c r="G18" s="13">
        <f t="shared" si="0"/>
        <v>2.18</v>
      </c>
      <c r="H18" s="7" t="s">
        <v>43</v>
      </c>
      <c r="I18" s="5">
        <v>0.06</v>
      </c>
      <c r="J18" s="5" t="s">
        <v>138</v>
      </c>
      <c r="K18" s="14">
        <f t="shared" si="1"/>
        <v>6.540000000000001</v>
      </c>
      <c r="L18" s="14">
        <f t="shared" si="2"/>
        <v>8.72</v>
      </c>
    </row>
    <row r="19" spans="1:12" ht="15">
      <c r="A19" s="4">
        <v>12</v>
      </c>
      <c r="B19" s="4" t="s">
        <v>34</v>
      </c>
      <c r="C19" s="16">
        <v>2894</v>
      </c>
      <c r="D19" s="17" t="s">
        <v>7</v>
      </c>
      <c r="E19" s="30">
        <v>109.00000000000001</v>
      </c>
      <c r="F19" s="5">
        <v>0.02</v>
      </c>
      <c r="G19" s="13">
        <f t="shared" si="0"/>
        <v>2.18</v>
      </c>
      <c r="H19" s="7" t="s">
        <v>43</v>
      </c>
      <c r="I19" s="5">
        <v>0.06</v>
      </c>
      <c r="J19" s="5" t="s">
        <v>138</v>
      </c>
      <c r="K19" s="14">
        <f t="shared" si="1"/>
        <v>6.540000000000001</v>
      </c>
      <c r="L19" s="14">
        <f t="shared" si="2"/>
        <v>8.72</v>
      </c>
    </row>
    <row r="20" spans="1:12" ht="15">
      <c r="A20" s="4">
        <v>13</v>
      </c>
      <c r="B20" s="4" t="s">
        <v>34</v>
      </c>
      <c r="C20" s="16">
        <v>2895</v>
      </c>
      <c r="D20" s="17" t="s">
        <v>8</v>
      </c>
      <c r="E20" s="30">
        <v>109.00000000000001</v>
      </c>
      <c r="F20" s="5">
        <v>0.02</v>
      </c>
      <c r="G20" s="13">
        <f t="shared" si="0"/>
        <v>2.18</v>
      </c>
      <c r="H20" s="7" t="s">
        <v>43</v>
      </c>
      <c r="I20" s="5">
        <v>0.06</v>
      </c>
      <c r="J20" s="5" t="s">
        <v>138</v>
      </c>
      <c r="K20" s="14">
        <f t="shared" si="1"/>
        <v>6.540000000000001</v>
      </c>
      <c r="L20" s="14">
        <f t="shared" si="2"/>
        <v>8.72</v>
      </c>
    </row>
    <row r="21" spans="1:12" ht="15">
      <c r="A21" s="4">
        <v>14</v>
      </c>
      <c r="B21" s="4" t="s">
        <v>34</v>
      </c>
      <c r="C21" s="16">
        <v>2896</v>
      </c>
      <c r="D21" s="17" t="s">
        <v>9</v>
      </c>
      <c r="E21" s="30">
        <v>109.00000000000001</v>
      </c>
      <c r="F21" s="5">
        <v>0.02</v>
      </c>
      <c r="G21" s="13">
        <f t="shared" si="0"/>
        <v>2.18</v>
      </c>
      <c r="H21" s="7" t="s">
        <v>43</v>
      </c>
      <c r="I21" s="5">
        <v>0.06</v>
      </c>
      <c r="J21" s="5" t="s">
        <v>138</v>
      </c>
      <c r="K21" s="14">
        <f t="shared" si="1"/>
        <v>6.540000000000001</v>
      </c>
      <c r="L21" s="14">
        <f t="shared" si="2"/>
        <v>8.72</v>
      </c>
    </row>
    <row r="22" spans="1:12" ht="15">
      <c r="A22" s="4">
        <v>15</v>
      </c>
      <c r="B22" s="4" t="s">
        <v>34</v>
      </c>
      <c r="C22" s="16">
        <v>2900</v>
      </c>
      <c r="D22" s="17" t="s">
        <v>10</v>
      </c>
      <c r="E22" s="30">
        <v>109.00000000000001</v>
      </c>
      <c r="F22" s="5">
        <v>0.02</v>
      </c>
      <c r="G22" s="13">
        <f t="shared" si="0"/>
        <v>2.18</v>
      </c>
      <c r="H22" s="7" t="s">
        <v>43</v>
      </c>
      <c r="I22" s="5">
        <v>0.06</v>
      </c>
      <c r="J22" s="5" t="s">
        <v>138</v>
      </c>
      <c r="K22" s="14">
        <f t="shared" si="1"/>
        <v>6.540000000000001</v>
      </c>
      <c r="L22" s="14">
        <f t="shared" si="2"/>
        <v>8.72</v>
      </c>
    </row>
    <row r="23" spans="1:12" ht="15">
      <c r="A23" s="4">
        <v>16</v>
      </c>
      <c r="B23" s="4" t="s">
        <v>34</v>
      </c>
      <c r="C23" s="16">
        <v>2902</v>
      </c>
      <c r="D23" s="17" t="s">
        <v>11</v>
      </c>
      <c r="E23" s="30">
        <v>129</v>
      </c>
      <c r="F23" s="5">
        <v>0.02</v>
      </c>
      <c r="G23" s="13">
        <f t="shared" si="0"/>
        <v>2.58</v>
      </c>
      <c r="H23" s="7" t="s">
        <v>43</v>
      </c>
      <c r="I23" s="5">
        <v>0.06</v>
      </c>
      <c r="J23" s="5" t="s">
        <v>138</v>
      </c>
      <c r="K23" s="14">
        <f t="shared" si="1"/>
        <v>7.739999999999999</v>
      </c>
      <c r="L23" s="14">
        <f t="shared" si="2"/>
        <v>10.32</v>
      </c>
    </row>
    <row r="24" spans="1:12" ht="15">
      <c r="A24" s="4">
        <v>17</v>
      </c>
      <c r="B24" s="4" t="s">
        <v>34</v>
      </c>
      <c r="C24" s="16">
        <v>2893</v>
      </c>
      <c r="D24" s="17" t="s">
        <v>12</v>
      </c>
      <c r="E24" s="30">
        <v>139</v>
      </c>
      <c r="F24" s="5">
        <v>0.02</v>
      </c>
      <c r="G24" s="13">
        <f t="shared" si="0"/>
        <v>2.7800000000000002</v>
      </c>
      <c r="H24" s="7" t="s">
        <v>43</v>
      </c>
      <c r="I24" s="5">
        <v>0.06</v>
      </c>
      <c r="J24" s="5" t="s">
        <v>138</v>
      </c>
      <c r="K24" s="14">
        <f t="shared" si="1"/>
        <v>8.34</v>
      </c>
      <c r="L24" s="14">
        <f t="shared" si="2"/>
        <v>11.120000000000001</v>
      </c>
    </row>
    <row r="25" spans="1:12" ht="15">
      <c r="A25" s="4">
        <v>18</v>
      </c>
      <c r="B25" s="4" t="s">
        <v>34</v>
      </c>
      <c r="C25" s="16">
        <v>2903</v>
      </c>
      <c r="D25" s="17" t="s">
        <v>13</v>
      </c>
      <c r="E25" s="30">
        <v>139</v>
      </c>
      <c r="F25" s="5">
        <v>0.02</v>
      </c>
      <c r="G25" s="13">
        <f t="shared" si="0"/>
        <v>2.7800000000000002</v>
      </c>
      <c r="H25" s="7" t="s">
        <v>43</v>
      </c>
      <c r="I25" s="5">
        <v>0.06</v>
      </c>
      <c r="J25" s="5" t="s">
        <v>138</v>
      </c>
      <c r="K25" s="14">
        <f t="shared" si="1"/>
        <v>8.34</v>
      </c>
      <c r="L25" s="14">
        <f t="shared" si="2"/>
        <v>11.120000000000001</v>
      </c>
    </row>
    <row r="26" spans="1:12" ht="15">
      <c r="A26" s="4">
        <v>19</v>
      </c>
      <c r="B26" s="4" t="s">
        <v>34</v>
      </c>
      <c r="C26" s="16">
        <v>2905</v>
      </c>
      <c r="D26" s="17" t="s">
        <v>14</v>
      </c>
      <c r="E26" s="30">
        <v>139</v>
      </c>
      <c r="F26" s="5">
        <v>0.02</v>
      </c>
      <c r="G26" s="13">
        <f t="shared" si="0"/>
        <v>2.7800000000000002</v>
      </c>
      <c r="H26" s="7" t="s">
        <v>43</v>
      </c>
      <c r="I26" s="5">
        <v>0.06</v>
      </c>
      <c r="J26" s="5" t="s">
        <v>138</v>
      </c>
      <c r="K26" s="14">
        <f t="shared" si="1"/>
        <v>8.34</v>
      </c>
      <c r="L26" s="14">
        <f t="shared" si="2"/>
        <v>11.120000000000001</v>
      </c>
    </row>
    <row r="27" spans="1:12" ht="15">
      <c r="A27" s="4">
        <v>20</v>
      </c>
      <c r="B27" s="4" t="s">
        <v>34</v>
      </c>
      <c r="C27" s="16">
        <v>2904</v>
      </c>
      <c r="D27" s="17" t="s">
        <v>15</v>
      </c>
      <c r="E27" s="30">
        <v>139</v>
      </c>
      <c r="F27" s="5">
        <v>0.02</v>
      </c>
      <c r="G27" s="13">
        <f t="shared" si="0"/>
        <v>2.7800000000000002</v>
      </c>
      <c r="H27" s="7" t="s">
        <v>43</v>
      </c>
      <c r="I27" s="5">
        <v>0.06</v>
      </c>
      <c r="J27" s="5" t="s">
        <v>138</v>
      </c>
      <c r="K27" s="14">
        <f t="shared" si="1"/>
        <v>8.34</v>
      </c>
      <c r="L27" s="14">
        <f t="shared" si="2"/>
        <v>11.120000000000001</v>
      </c>
    </row>
    <row r="28" spans="1:12" ht="15">
      <c r="A28" s="4">
        <v>21</v>
      </c>
      <c r="B28" s="4" t="s">
        <v>34</v>
      </c>
      <c r="C28" s="16">
        <v>2906</v>
      </c>
      <c r="D28" s="17" t="s">
        <v>16</v>
      </c>
      <c r="E28" s="30">
        <v>139</v>
      </c>
      <c r="F28" s="5">
        <v>0.02</v>
      </c>
      <c r="G28" s="13">
        <f t="shared" si="0"/>
        <v>2.7800000000000002</v>
      </c>
      <c r="H28" s="7" t="s">
        <v>43</v>
      </c>
      <c r="I28" s="5">
        <v>0.06</v>
      </c>
      <c r="J28" s="5" t="s">
        <v>138</v>
      </c>
      <c r="K28" s="14">
        <f t="shared" si="1"/>
        <v>8.34</v>
      </c>
      <c r="L28" s="14">
        <f t="shared" si="2"/>
        <v>11.120000000000001</v>
      </c>
    </row>
    <row r="29" spans="1:12" ht="15">
      <c r="A29" s="4">
        <v>22</v>
      </c>
      <c r="B29" s="4" t="s">
        <v>34</v>
      </c>
      <c r="C29" s="16">
        <v>2901</v>
      </c>
      <c r="D29" s="17" t="s">
        <v>17</v>
      </c>
      <c r="E29" s="30">
        <v>109.00000000000001</v>
      </c>
      <c r="F29" s="5">
        <v>0.02</v>
      </c>
      <c r="G29" s="13">
        <f t="shared" si="0"/>
        <v>2.18</v>
      </c>
      <c r="H29" s="7" t="s">
        <v>43</v>
      </c>
      <c r="I29" s="5">
        <v>0.06</v>
      </c>
      <c r="J29" s="5" t="s">
        <v>138</v>
      </c>
      <c r="K29" s="14">
        <f t="shared" si="1"/>
        <v>6.540000000000001</v>
      </c>
      <c r="L29" s="14">
        <f t="shared" si="2"/>
        <v>8.72</v>
      </c>
    </row>
    <row r="30" spans="1:12" ht="15">
      <c r="A30" s="4">
        <v>23</v>
      </c>
      <c r="B30" s="4" t="s">
        <v>34</v>
      </c>
      <c r="C30" s="18">
        <v>8106</v>
      </c>
      <c r="D30" s="17" t="s">
        <v>18</v>
      </c>
      <c r="E30" s="30">
        <v>130</v>
      </c>
      <c r="F30" s="5">
        <v>0.02</v>
      </c>
      <c r="G30" s="13">
        <f t="shared" si="0"/>
        <v>2.6</v>
      </c>
      <c r="H30" s="4" t="s">
        <v>133</v>
      </c>
      <c r="I30" s="5">
        <v>0.06</v>
      </c>
      <c r="J30" s="5" t="s">
        <v>138</v>
      </c>
      <c r="K30" s="14">
        <f t="shared" si="1"/>
        <v>7.8</v>
      </c>
      <c r="L30" s="14">
        <f t="shared" si="2"/>
        <v>10.4</v>
      </c>
    </row>
    <row r="31" spans="1:12" ht="15">
      <c r="A31" s="4">
        <v>24</v>
      </c>
      <c r="B31" s="4" t="s">
        <v>34</v>
      </c>
      <c r="C31" s="18">
        <v>8107</v>
      </c>
      <c r="D31" s="17" t="s">
        <v>19</v>
      </c>
      <c r="E31" s="30">
        <v>130</v>
      </c>
      <c r="F31" s="5">
        <v>0.02</v>
      </c>
      <c r="G31" s="13">
        <f t="shared" si="0"/>
        <v>2.6</v>
      </c>
      <c r="H31" s="4" t="s">
        <v>133</v>
      </c>
      <c r="I31" s="5">
        <v>0.06</v>
      </c>
      <c r="J31" s="5" t="s">
        <v>138</v>
      </c>
      <c r="K31" s="14">
        <f t="shared" si="1"/>
        <v>7.8</v>
      </c>
      <c r="L31" s="14">
        <f t="shared" si="2"/>
        <v>10.4</v>
      </c>
    </row>
    <row r="32" spans="1:12" ht="15">
      <c r="A32" s="4">
        <v>25</v>
      </c>
      <c r="B32" s="4" t="s">
        <v>34</v>
      </c>
      <c r="C32" s="18">
        <v>8108</v>
      </c>
      <c r="D32" s="17" t="s">
        <v>20</v>
      </c>
      <c r="E32" s="30">
        <v>140</v>
      </c>
      <c r="F32" s="5">
        <v>0.02</v>
      </c>
      <c r="G32" s="13">
        <f t="shared" si="0"/>
        <v>2.8000000000000003</v>
      </c>
      <c r="H32" s="4" t="s">
        <v>133</v>
      </c>
      <c r="I32" s="5">
        <v>0.06</v>
      </c>
      <c r="J32" s="5" t="s">
        <v>138</v>
      </c>
      <c r="K32" s="14">
        <f t="shared" si="1"/>
        <v>8.4</v>
      </c>
      <c r="L32" s="14">
        <f t="shared" si="2"/>
        <v>11.200000000000001</v>
      </c>
    </row>
    <row r="33" spans="1:12" ht="15">
      <c r="A33" s="4">
        <v>26</v>
      </c>
      <c r="B33" s="4" t="s">
        <v>34</v>
      </c>
      <c r="C33" s="18">
        <v>8114</v>
      </c>
      <c r="D33" s="17" t="s">
        <v>21</v>
      </c>
      <c r="E33" s="30">
        <v>130</v>
      </c>
      <c r="F33" s="5">
        <v>0.02</v>
      </c>
      <c r="G33" s="13">
        <f t="shared" si="0"/>
        <v>2.6</v>
      </c>
      <c r="H33" s="4" t="s">
        <v>133</v>
      </c>
      <c r="I33" s="5">
        <v>0.06</v>
      </c>
      <c r="J33" s="5" t="s">
        <v>138</v>
      </c>
      <c r="K33" s="14">
        <f t="shared" si="1"/>
        <v>7.8</v>
      </c>
      <c r="L33" s="14">
        <f t="shared" si="2"/>
        <v>10.4</v>
      </c>
    </row>
    <row r="34" spans="1:12" ht="15">
      <c r="A34" s="4">
        <v>27</v>
      </c>
      <c r="B34" s="4" t="s">
        <v>34</v>
      </c>
      <c r="C34" s="18">
        <v>8115</v>
      </c>
      <c r="D34" s="17" t="s">
        <v>22</v>
      </c>
      <c r="E34" s="30">
        <v>130</v>
      </c>
      <c r="F34" s="5">
        <v>0.02</v>
      </c>
      <c r="G34" s="13">
        <f t="shared" si="0"/>
        <v>2.6</v>
      </c>
      <c r="H34" s="4" t="s">
        <v>133</v>
      </c>
      <c r="I34" s="5">
        <v>0.06</v>
      </c>
      <c r="J34" s="5" t="s">
        <v>138</v>
      </c>
      <c r="K34" s="14">
        <f t="shared" si="1"/>
        <v>7.8</v>
      </c>
      <c r="L34" s="14">
        <f t="shared" si="2"/>
        <v>10.4</v>
      </c>
    </row>
    <row r="35" spans="1:12" ht="15">
      <c r="A35" s="4">
        <v>28</v>
      </c>
      <c r="B35" s="4" t="s">
        <v>34</v>
      </c>
      <c r="C35" s="18">
        <v>8116</v>
      </c>
      <c r="D35" s="17" t="s">
        <v>23</v>
      </c>
      <c r="E35" s="30">
        <v>140</v>
      </c>
      <c r="F35" s="5">
        <v>0.02</v>
      </c>
      <c r="G35" s="13">
        <f t="shared" si="0"/>
        <v>2.8000000000000003</v>
      </c>
      <c r="H35" s="4" t="s">
        <v>133</v>
      </c>
      <c r="I35" s="5">
        <v>0.06</v>
      </c>
      <c r="J35" s="5" t="s">
        <v>138</v>
      </c>
      <c r="K35" s="14">
        <f t="shared" si="1"/>
        <v>8.4</v>
      </c>
      <c r="L35" s="14">
        <f t="shared" si="2"/>
        <v>11.200000000000001</v>
      </c>
    </row>
    <row r="36" spans="1:12" ht="15">
      <c r="A36" s="4">
        <v>29</v>
      </c>
      <c r="B36" s="4" t="s">
        <v>34</v>
      </c>
      <c r="C36" s="18">
        <v>8105</v>
      </c>
      <c r="D36" s="17" t="s">
        <v>58</v>
      </c>
      <c r="E36" s="30">
        <v>169</v>
      </c>
      <c r="F36" s="5">
        <v>0.02</v>
      </c>
      <c r="G36" s="13">
        <f t="shared" si="0"/>
        <v>3.38</v>
      </c>
      <c r="H36" s="4" t="s">
        <v>133</v>
      </c>
      <c r="I36" s="5">
        <v>0.06</v>
      </c>
      <c r="J36" s="5" t="s">
        <v>138</v>
      </c>
      <c r="K36" s="14">
        <f t="shared" si="1"/>
        <v>10.139999999999999</v>
      </c>
      <c r="L36" s="14">
        <f t="shared" si="2"/>
        <v>13.52</v>
      </c>
    </row>
    <row r="37" spans="1:12" ht="15">
      <c r="A37" s="4">
        <v>30</v>
      </c>
      <c r="B37" s="4" t="s">
        <v>34</v>
      </c>
      <c r="C37" s="18">
        <v>9319</v>
      </c>
      <c r="D37" s="17" t="s">
        <v>59</v>
      </c>
      <c r="E37" s="30">
        <v>199</v>
      </c>
      <c r="F37" s="5">
        <v>0.02</v>
      </c>
      <c r="G37" s="13">
        <f t="shared" si="0"/>
        <v>3.98</v>
      </c>
      <c r="H37" s="4" t="s">
        <v>133</v>
      </c>
      <c r="I37" s="5">
        <v>0.06</v>
      </c>
      <c r="J37" s="5" t="s">
        <v>138</v>
      </c>
      <c r="K37" s="14">
        <f t="shared" si="1"/>
        <v>11.94</v>
      </c>
      <c r="L37" s="14">
        <f t="shared" si="2"/>
        <v>15.92</v>
      </c>
    </row>
    <row r="38" spans="1:12" ht="15">
      <c r="A38" s="4">
        <v>31</v>
      </c>
      <c r="B38" s="4" t="s">
        <v>34</v>
      </c>
      <c r="C38" s="18">
        <v>9729</v>
      </c>
      <c r="D38" s="17" t="s">
        <v>32</v>
      </c>
      <c r="E38" s="30">
        <v>109</v>
      </c>
      <c r="F38" s="5">
        <v>0.02</v>
      </c>
      <c r="G38" s="13">
        <f>E38*F38</f>
        <v>2.18</v>
      </c>
      <c r="H38" s="7"/>
      <c r="I38" s="5">
        <v>0.04</v>
      </c>
      <c r="J38" s="37" t="s">
        <v>137</v>
      </c>
      <c r="K38" s="14">
        <f>E38*I38</f>
        <v>4.36</v>
      </c>
      <c r="L38" s="14">
        <f t="shared" si="2"/>
        <v>6.540000000000001</v>
      </c>
    </row>
    <row r="39" spans="1:12" ht="15">
      <c r="A39" s="4">
        <v>32</v>
      </c>
      <c r="B39" s="4" t="s">
        <v>34</v>
      </c>
      <c r="C39" s="18">
        <v>9814</v>
      </c>
      <c r="D39" s="17" t="s">
        <v>35</v>
      </c>
      <c r="E39" s="30">
        <v>119</v>
      </c>
      <c r="F39" s="5">
        <v>0.02</v>
      </c>
      <c r="G39" s="13">
        <f>E39*F39</f>
        <v>2.38</v>
      </c>
      <c r="H39" s="7"/>
      <c r="I39" s="5">
        <v>0.04</v>
      </c>
      <c r="J39" s="37" t="s">
        <v>137</v>
      </c>
      <c r="K39" s="14">
        <f aca="true" t="shared" si="3" ref="K39:K46">E39*I39</f>
        <v>4.76</v>
      </c>
      <c r="L39" s="14">
        <f t="shared" si="2"/>
        <v>7.14</v>
      </c>
    </row>
    <row r="40" spans="1:12" ht="15">
      <c r="A40" s="4">
        <v>33</v>
      </c>
      <c r="B40" s="4" t="s">
        <v>34</v>
      </c>
      <c r="C40" s="18">
        <v>9984</v>
      </c>
      <c r="D40" s="17" t="s">
        <v>36</v>
      </c>
      <c r="E40" s="30">
        <v>119</v>
      </c>
      <c r="F40" s="5">
        <v>0.02</v>
      </c>
      <c r="G40" s="13">
        <f aca="true" t="shared" si="4" ref="G40:G73">E40*F40</f>
        <v>2.38</v>
      </c>
      <c r="H40" s="7"/>
      <c r="I40" s="5">
        <v>0.04</v>
      </c>
      <c r="J40" s="37" t="s">
        <v>137</v>
      </c>
      <c r="K40" s="14">
        <f t="shared" si="3"/>
        <v>4.76</v>
      </c>
      <c r="L40" s="14">
        <f t="shared" si="2"/>
        <v>7.14</v>
      </c>
    </row>
    <row r="41" spans="1:12" ht="15">
      <c r="A41" s="4">
        <v>34</v>
      </c>
      <c r="B41" s="4" t="s">
        <v>34</v>
      </c>
      <c r="C41" s="18">
        <v>9986</v>
      </c>
      <c r="D41" s="17" t="s">
        <v>37</v>
      </c>
      <c r="E41" s="30">
        <v>109</v>
      </c>
      <c r="F41" s="5">
        <v>0.02</v>
      </c>
      <c r="G41" s="13">
        <f t="shared" si="4"/>
        <v>2.18</v>
      </c>
      <c r="H41" s="7"/>
      <c r="I41" s="5">
        <v>0.04</v>
      </c>
      <c r="J41" s="37" t="s">
        <v>137</v>
      </c>
      <c r="K41" s="14">
        <f t="shared" si="3"/>
        <v>4.36</v>
      </c>
      <c r="L41" s="14">
        <f t="shared" si="2"/>
        <v>6.540000000000001</v>
      </c>
    </row>
    <row r="42" spans="1:12" ht="15">
      <c r="A42" s="4">
        <v>35</v>
      </c>
      <c r="B42" s="4" t="s">
        <v>34</v>
      </c>
      <c r="C42" s="18">
        <v>9985</v>
      </c>
      <c r="D42" s="17" t="s">
        <v>38</v>
      </c>
      <c r="E42" s="30">
        <v>109</v>
      </c>
      <c r="F42" s="5">
        <v>0.02</v>
      </c>
      <c r="G42" s="13">
        <f t="shared" si="4"/>
        <v>2.18</v>
      </c>
      <c r="H42" s="7"/>
      <c r="I42" s="5">
        <v>0.04</v>
      </c>
      <c r="J42" s="37" t="s">
        <v>137</v>
      </c>
      <c r="K42" s="14">
        <f t="shared" si="3"/>
        <v>4.36</v>
      </c>
      <c r="L42" s="14">
        <f t="shared" si="2"/>
        <v>6.540000000000001</v>
      </c>
    </row>
    <row r="43" spans="1:12" ht="15">
      <c r="A43" s="4">
        <v>36</v>
      </c>
      <c r="B43" s="4" t="s">
        <v>34</v>
      </c>
      <c r="C43" s="18">
        <v>9813</v>
      </c>
      <c r="D43" s="17" t="s">
        <v>39</v>
      </c>
      <c r="E43" s="30">
        <v>109</v>
      </c>
      <c r="F43" s="5">
        <v>0.02</v>
      </c>
      <c r="G43" s="13">
        <f t="shared" si="4"/>
        <v>2.18</v>
      </c>
      <c r="H43" s="7"/>
      <c r="I43" s="5">
        <v>0.04</v>
      </c>
      <c r="J43" s="37" t="s">
        <v>137</v>
      </c>
      <c r="K43" s="14">
        <f t="shared" si="3"/>
        <v>4.36</v>
      </c>
      <c r="L43" s="14">
        <f t="shared" si="2"/>
        <v>6.540000000000001</v>
      </c>
    </row>
    <row r="44" spans="1:12" ht="15">
      <c r="A44" s="4">
        <v>37</v>
      </c>
      <c r="B44" s="4" t="s">
        <v>34</v>
      </c>
      <c r="C44" s="18">
        <v>9982</v>
      </c>
      <c r="D44" s="17" t="s">
        <v>40</v>
      </c>
      <c r="E44" s="30">
        <v>99</v>
      </c>
      <c r="F44" s="5">
        <v>0.02</v>
      </c>
      <c r="G44" s="13">
        <f t="shared" si="4"/>
        <v>1.98</v>
      </c>
      <c r="H44" s="7"/>
      <c r="I44" s="5">
        <v>0.04</v>
      </c>
      <c r="J44" s="37" t="s">
        <v>137</v>
      </c>
      <c r="K44" s="14">
        <f t="shared" si="3"/>
        <v>3.96</v>
      </c>
      <c r="L44" s="14">
        <f t="shared" si="2"/>
        <v>5.9399999999999995</v>
      </c>
    </row>
    <row r="45" spans="1:12" ht="15">
      <c r="A45" s="4">
        <v>38</v>
      </c>
      <c r="B45" s="4" t="s">
        <v>34</v>
      </c>
      <c r="C45" s="12">
        <v>9983</v>
      </c>
      <c r="D45" s="17" t="s">
        <v>41</v>
      </c>
      <c r="E45" s="29">
        <v>99</v>
      </c>
      <c r="F45" s="5">
        <v>0.02</v>
      </c>
      <c r="G45" s="13">
        <f t="shared" si="4"/>
        <v>1.98</v>
      </c>
      <c r="H45" s="7"/>
      <c r="I45" s="5">
        <v>0.04</v>
      </c>
      <c r="J45" s="37" t="s">
        <v>137</v>
      </c>
      <c r="K45" s="14">
        <f t="shared" si="3"/>
        <v>3.96</v>
      </c>
      <c r="L45" s="14">
        <f t="shared" si="2"/>
        <v>5.9399999999999995</v>
      </c>
    </row>
    <row r="46" spans="1:12" ht="15">
      <c r="A46" s="4">
        <v>39</v>
      </c>
      <c r="B46" s="4" t="s">
        <v>34</v>
      </c>
      <c r="C46" s="12">
        <v>9981</v>
      </c>
      <c r="D46" s="17" t="s">
        <v>42</v>
      </c>
      <c r="E46" s="29">
        <v>109</v>
      </c>
      <c r="F46" s="5">
        <v>0.02</v>
      </c>
      <c r="G46" s="13">
        <f t="shared" si="4"/>
        <v>2.18</v>
      </c>
      <c r="H46" s="7"/>
      <c r="I46" s="5">
        <v>0.04</v>
      </c>
      <c r="J46" s="37" t="s">
        <v>137</v>
      </c>
      <c r="K46" s="14">
        <f t="shared" si="3"/>
        <v>4.36</v>
      </c>
      <c r="L46" s="14">
        <f t="shared" si="2"/>
        <v>6.540000000000001</v>
      </c>
    </row>
    <row r="47" spans="1:12" ht="15">
      <c r="A47" s="4">
        <v>40</v>
      </c>
      <c r="B47" s="4" t="s">
        <v>34</v>
      </c>
      <c r="C47" s="20">
        <v>7324</v>
      </c>
      <c r="D47" s="49" t="s">
        <v>44</v>
      </c>
      <c r="E47" s="31">
        <v>35</v>
      </c>
      <c r="F47" s="5">
        <v>0.02</v>
      </c>
      <c r="G47" s="13">
        <f t="shared" si="4"/>
        <v>0.7000000000000001</v>
      </c>
      <c r="H47" s="7" t="s">
        <v>134</v>
      </c>
      <c r="I47" s="5">
        <v>0.06</v>
      </c>
      <c r="J47" s="5" t="s">
        <v>138</v>
      </c>
      <c r="K47" s="14">
        <f>E47*I47</f>
        <v>2.1</v>
      </c>
      <c r="L47" s="14">
        <f t="shared" si="2"/>
        <v>2.8000000000000003</v>
      </c>
    </row>
    <row r="48" spans="1:12" ht="15">
      <c r="A48" s="4">
        <v>41</v>
      </c>
      <c r="B48" s="4" t="s">
        <v>34</v>
      </c>
      <c r="C48" s="20">
        <v>7321</v>
      </c>
      <c r="D48" s="49" t="s">
        <v>45</v>
      </c>
      <c r="E48" s="31">
        <v>35</v>
      </c>
      <c r="F48" s="5">
        <v>0.02</v>
      </c>
      <c r="G48" s="13">
        <f t="shared" si="4"/>
        <v>0.7000000000000001</v>
      </c>
      <c r="H48" s="7" t="s">
        <v>134</v>
      </c>
      <c r="I48" s="5">
        <v>0.06</v>
      </c>
      <c r="J48" s="5" t="s">
        <v>138</v>
      </c>
      <c r="K48" s="14">
        <f aca="true" t="shared" si="5" ref="K48:K60">E48*I48</f>
        <v>2.1</v>
      </c>
      <c r="L48" s="14">
        <f t="shared" si="2"/>
        <v>2.8000000000000003</v>
      </c>
    </row>
    <row r="49" spans="1:12" ht="15">
      <c r="A49" s="4">
        <v>42</v>
      </c>
      <c r="B49" s="4" t="s">
        <v>34</v>
      </c>
      <c r="C49" s="20">
        <v>3469</v>
      </c>
      <c r="D49" s="49" t="s">
        <v>46</v>
      </c>
      <c r="E49" s="31">
        <v>45</v>
      </c>
      <c r="F49" s="5">
        <v>0.02</v>
      </c>
      <c r="G49" s="13">
        <f t="shared" si="4"/>
        <v>0.9</v>
      </c>
      <c r="H49" s="7" t="s">
        <v>134</v>
      </c>
      <c r="I49" s="5">
        <v>0.06</v>
      </c>
      <c r="J49" s="5" t="s">
        <v>138</v>
      </c>
      <c r="K49" s="14">
        <f t="shared" si="5"/>
        <v>2.6999999999999997</v>
      </c>
      <c r="L49" s="14">
        <f t="shared" si="2"/>
        <v>3.5999999999999996</v>
      </c>
    </row>
    <row r="50" spans="1:12" ht="15">
      <c r="A50" s="4">
        <v>43</v>
      </c>
      <c r="B50" s="4" t="s">
        <v>34</v>
      </c>
      <c r="C50" s="20">
        <v>7635</v>
      </c>
      <c r="D50" s="49" t="s">
        <v>47</v>
      </c>
      <c r="E50" s="31">
        <v>39</v>
      </c>
      <c r="F50" s="5">
        <v>0.02</v>
      </c>
      <c r="G50" s="13">
        <f t="shared" si="4"/>
        <v>0.78</v>
      </c>
      <c r="H50" s="7" t="s">
        <v>134</v>
      </c>
      <c r="I50" s="5">
        <v>0.06</v>
      </c>
      <c r="J50" s="5" t="s">
        <v>138</v>
      </c>
      <c r="K50" s="14">
        <f t="shared" si="5"/>
        <v>2.34</v>
      </c>
      <c r="L50" s="14">
        <f t="shared" si="2"/>
        <v>3.12</v>
      </c>
    </row>
    <row r="51" spans="1:12" ht="15">
      <c r="A51" s="4">
        <v>44</v>
      </c>
      <c r="B51" s="4" t="s">
        <v>34</v>
      </c>
      <c r="C51" s="20">
        <v>3523</v>
      </c>
      <c r="D51" s="49" t="s">
        <v>48</v>
      </c>
      <c r="E51" s="31">
        <v>35</v>
      </c>
      <c r="F51" s="5">
        <v>0.02</v>
      </c>
      <c r="G51" s="13">
        <f t="shared" si="4"/>
        <v>0.7000000000000001</v>
      </c>
      <c r="H51" s="7" t="s">
        <v>134</v>
      </c>
      <c r="I51" s="5">
        <v>0.06</v>
      </c>
      <c r="J51" s="5" t="s">
        <v>138</v>
      </c>
      <c r="K51" s="14">
        <f t="shared" si="5"/>
        <v>2.1</v>
      </c>
      <c r="L51" s="14">
        <f t="shared" si="2"/>
        <v>2.8000000000000003</v>
      </c>
    </row>
    <row r="52" spans="1:12" ht="15">
      <c r="A52" s="4">
        <v>45</v>
      </c>
      <c r="B52" s="4" t="s">
        <v>34</v>
      </c>
      <c r="C52" s="20">
        <v>7323</v>
      </c>
      <c r="D52" s="49" t="s">
        <v>49</v>
      </c>
      <c r="E52" s="31">
        <v>35</v>
      </c>
      <c r="F52" s="5">
        <v>0.02</v>
      </c>
      <c r="G52" s="13">
        <f t="shared" si="4"/>
        <v>0.7000000000000001</v>
      </c>
      <c r="H52" s="7" t="s">
        <v>134</v>
      </c>
      <c r="I52" s="5">
        <v>0.06</v>
      </c>
      <c r="J52" s="5" t="s">
        <v>138</v>
      </c>
      <c r="K52" s="14">
        <f t="shared" si="5"/>
        <v>2.1</v>
      </c>
      <c r="L52" s="14">
        <f t="shared" si="2"/>
        <v>2.8000000000000003</v>
      </c>
    </row>
    <row r="53" spans="1:12" ht="15">
      <c r="A53" s="4">
        <v>46</v>
      </c>
      <c r="B53" s="4" t="s">
        <v>34</v>
      </c>
      <c r="C53" s="20">
        <v>9928</v>
      </c>
      <c r="D53" s="49" t="s">
        <v>50</v>
      </c>
      <c r="E53" s="31">
        <v>35</v>
      </c>
      <c r="F53" s="5">
        <v>0.02</v>
      </c>
      <c r="G53" s="13">
        <f t="shared" si="4"/>
        <v>0.7000000000000001</v>
      </c>
      <c r="H53" s="7" t="s">
        <v>134</v>
      </c>
      <c r="I53" s="5">
        <v>0.06</v>
      </c>
      <c r="J53" s="5" t="s">
        <v>138</v>
      </c>
      <c r="K53" s="14">
        <f t="shared" si="5"/>
        <v>2.1</v>
      </c>
      <c r="L53" s="14">
        <f t="shared" si="2"/>
        <v>2.8000000000000003</v>
      </c>
    </row>
    <row r="54" spans="1:12" ht="15">
      <c r="A54" s="4">
        <v>47</v>
      </c>
      <c r="B54" s="4" t="s">
        <v>34</v>
      </c>
      <c r="C54" s="20">
        <v>3467</v>
      </c>
      <c r="D54" s="49" t="s">
        <v>51</v>
      </c>
      <c r="E54" s="31">
        <v>47</v>
      </c>
      <c r="F54" s="5">
        <v>0.02</v>
      </c>
      <c r="G54" s="13">
        <f t="shared" si="4"/>
        <v>0.9400000000000001</v>
      </c>
      <c r="H54" s="7" t="s">
        <v>134</v>
      </c>
      <c r="I54" s="5">
        <v>0.06</v>
      </c>
      <c r="J54" s="5" t="s">
        <v>138</v>
      </c>
      <c r="K54" s="14">
        <f t="shared" si="5"/>
        <v>2.82</v>
      </c>
      <c r="L54" s="14">
        <f t="shared" si="2"/>
        <v>3.76</v>
      </c>
    </row>
    <row r="55" spans="1:12" ht="15">
      <c r="A55" s="4">
        <v>48</v>
      </c>
      <c r="B55" s="4" t="s">
        <v>34</v>
      </c>
      <c r="C55" s="20">
        <v>7633</v>
      </c>
      <c r="D55" s="49" t="s">
        <v>52</v>
      </c>
      <c r="E55" s="31">
        <v>35</v>
      </c>
      <c r="F55" s="5">
        <v>0.02</v>
      </c>
      <c r="G55" s="13">
        <f t="shared" si="4"/>
        <v>0.7000000000000001</v>
      </c>
      <c r="H55" s="7" t="s">
        <v>134</v>
      </c>
      <c r="I55" s="5">
        <v>0.06</v>
      </c>
      <c r="J55" s="5" t="s">
        <v>138</v>
      </c>
      <c r="K55" s="14">
        <f t="shared" si="5"/>
        <v>2.1</v>
      </c>
      <c r="L55" s="14">
        <f t="shared" si="2"/>
        <v>2.8000000000000003</v>
      </c>
    </row>
    <row r="56" spans="1:12" ht="15">
      <c r="A56" s="4">
        <v>49</v>
      </c>
      <c r="B56" s="4" t="s">
        <v>34</v>
      </c>
      <c r="C56" s="20">
        <v>3514</v>
      </c>
      <c r="D56" s="49" t="s">
        <v>53</v>
      </c>
      <c r="E56" s="31">
        <v>43</v>
      </c>
      <c r="F56" s="5">
        <v>0.02</v>
      </c>
      <c r="G56" s="13">
        <f t="shared" si="4"/>
        <v>0.86</v>
      </c>
      <c r="H56" s="7" t="s">
        <v>134</v>
      </c>
      <c r="I56" s="5">
        <v>0.06</v>
      </c>
      <c r="J56" s="5" t="s">
        <v>138</v>
      </c>
      <c r="K56" s="14">
        <f t="shared" si="5"/>
        <v>2.58</v>
      </c>
      <c r="L56" s="14">
        <f t="shared" si="2"/>
        <v>3.44</v>
      </c>
    </row>
    <row r="57" spans="1:12" ht="15">
      <c r="A57" s="4">
        <v>50</v>
      </c>
      <c r="B57" s="4" t="s">
        <v>34</v>
      </c>
      <c r="C57" s="20">
        <v>7380</v>
      </c>
      <c r="D57" s="49" t="s">
        <v>54</v>
      </c>
      <c r="E57" s="31">
        <v>35</v>
      </c>
      <c r="F57" s="5">
        <v>0.02</v>
      </c>
      <c r="G57" s="13">
        <f t="shared" si="4"/>
        <v>0.7000000000000001</v>
      </c>
      <c r="H57" s="7" t="s">
        <v>134</v>
      </c>
      <c r="I57" s="5">
        <v>0.06</v>
      </c>
      <c r="J57" s="5" t="s">
        <v>138</v>
      </c>
      <c r="K57" s="14">
        <f t="shared" si="5"/>
        <v>2.1</v>
      </c>
      <c r="L57" s="14">
        <f t="shared" si="2"/>
        <v>2.8000000000000003</v>
      </c>
    </row>
    <row r="58" spans="1:12" ht="15">
      <c r="A58" s="4">
        <v>51</v>
      </c>
      <c r="B58" s="4" t="s">
        <v>34</v>
      </c>
      <c r="C58" s="20">
        <v>3468</v>
      </c>
      <c r="D58" s="49" t="s">
        <v>55</v>
      </c>
      <c r="E58" s="31">
        <v>43</v>
      </c>
      <c r="F58" s="5">
        <v>0.02</v>
      </c>
      <c r="G58" s="13">
        <f t="shared" si="4"/>
        <v>0.86</v>
      </c>
      <c r="H58" s="7" t="s">
        <v>134</v>
      </c>
      <c r="I58" s="5">
        <v>0.06</v>
      </c>
      <c r="J58" s="5" t="s">
        <v>138</v>
      </c>
      <c r="K58" s="14">
        <f t="shared" si="5"/>
        <v>2.58</v>
      </c>
      <c r="L58" s="14">
        <f t="shared" si="2"/>
        <v>3.44</v>
      </c>
    </row>
    <row r="59" spans="1:12" ht="15">
      <c r="A59" s="4">
        <v>52</v>
      </c>
      <c r="B59" s="4" t="s">
        <v>34</v>
      </c>
      <c r="C59" s="20">
        <v>7382</v>
      </c>
      <c r="D59" s="49" t="s">
        <v>56</v>
      </c>
      <c r="E59" s="31">
        <v>65</v>
      </c>
      <c r="F59" s="5">
        <v>0.02</v>
      </c>
      <c r="G59" s="13">
        <f t="shared" si="4"/>
        <v>1.3</v>
      </c>
      <c r="H59" s="7" t="s">
        <v>134</v>
      </c>
      <c r="I59" s="5">
        <v>0.06</v>
      </c>
      <c r="J59" s="5" t="s">
        <v>138</v>
      </c>
      <c r="K59" s="14">
        <f t="shared" si="5"/>
        <v>3.9</v>
      </c>
      <c r="L59" s="14">
        <f t="shared" si="2"/>
        <v>5.2</v>
      </c>
    </row>
    <row r="60" spans="1:12" ht="15">
      <c r="A60" s="4">
        <v>53</v>
      </c>
      <c r="B60" s="4" t="s">
        <v>34</v>
      </c>
      <c r="C60" s="20">
        <v>7381</v>
      </c>
      <c r="D60" s="49" t="s">
        <v>57</v>
      </c>
      <c r="E60" s="32">
        <v>49</v>
      </c>
      <c r="F60" s="21">
        <v>0.02</v>
      </c>
      <c r="G60" s="22">
        <f t="shared" si="4"/>
        <v>0.98</v>
      </c>
      <c r="H60" s="7" t="s">
        <v>134</v>
      </c>
      <c r="I60" s="21">
        <v>0.06</v>
      </c>
      <c r="J60" s="5" t="s">
        <v>138</v>
      </c>
      <c r="K60" s="14">
        <f t="shared" si="5"/>
        <v>2.94</v>
      </c>
      <c r="L60" s="23">
        <f t="shared" si="2"/>
        <v>3.92</v>
      </c>
    </row>
    <row r="61" spans="1:12" ht="15">
      <c r="A61" s="4">
        <v>54</v>
      </c>
      <c r="B61" s="4" t="s">
        <v>60</v>
      </c>
      <c r="C61" s="12">
        <v>9480</v>
      </c>
      <c r="D61" s="17" t="s">
        <v>61</v>
      </c>
      <c r="E61" s="33">
        <v>35</v>
      </c>
      <c r="F61" s="21">
        <v>0.02</v>
      </c>
      <c r="G61" s="22">
        <f t="shared" si="4"/>
        <v>0.7000000000000001</v>
      </c>
      <c r="H61" s="4"/>
      <c r="I61" s="5">
        <v>0.04</v>
      </c>
      <c r="J61" s="37" t="s">
        <v>137</v>
      </c>
      <c r="K61" s="14">
        <f>E61*I61</f>
        <v>1.4000000000000001</v>
      </c>
      <c r="L61" s="23">
        <f>G61+K61</f>
        <v>2.1</v>
      </c>
    </row>
    <row r="62" spans="1:12" ht="15">
      <c r="A62" s="4">
        <v>55</v>
      </c>
      <c r="B62" s="4" t="s">
        <v>60</v>
      </c>
      <c r="C62" s="12">
        <v>9479</v>
      </c>
      <c r="D62" s="17" t="s">
        <v>62</v>
      </c>
      <c r="E62" s="33">
        <v>35</v>
      </c>
      <c r="F62" s="21">
        <v>0.02</v>
      </c>
      <c r="G62" s="22">
        <f t="shared" si="4"/>
        <v>0.7000000000000001</v>
      </c>
      <c r="H62" s="4"/>
      <c r="I62" s="5">
        <v>0.04</v>
      </c>
      <c r="J62" s="37" t="s">
        <v>137</v>
      </c>
      <c r="K62" s="14">
        <f aca="true" t="shared" si="6" ref="K62:K73">E62*I62</f>
        <v>1.4000000000000001</v>
      </c>
      <c r="L62" s="23">
        <f aca="true" t="shared" si="7" ref="L62:L73">G62+K62</f>
        <v>2.1</v>
      </c>
    </row>
    <row r="63" spans="1:12" ht="15">
      <c r="A63" s="4">
        <v>56</v>
      </c>
      <c r="B63" s="4" t="s">
        <v>60</v>
      </c>
      <c r="C63" s="12">
        <v>9995</v>
      </c>
      <c r="D63" s="17" t="s">
        <v>63</v>
      </c>
      <c r="E63" s="26">
        <v>53</v>
      </c>
      <c r="F63" s="21">
        <v>0.02</v>
      </c>
      <c r="G63" s="22">
        <f t="shared" si="4"/>
        <v>1.06</v>
      </c>
      <c r="H63" s="4"/>
      <c r="I63" s="5">
        <v>0.04</v>
      </c>
      <c r="J63" s="37" t="s">
        <v>137</v>
      </c>
      <c r="K63" s="14">
        <f t="shared" si="6"/>
        <v>2.12</v>
      </c>
      <c r="L63" s="23">
        <f t="shared" si="7"/>
        <v>3.18</v>
      </c>
    </row>
    <row r="64" spans="1:12" ht="15">
      <c r="A64" s="4">
        <v>57</v>
      </c>
      <c r="B64" s="4" t="s">
        <v>60</v>
      </c>
      <c r="C64" s="12">
        <v>7859</v>
      </c>
      <c r="D64" s="17" t="s">
        <v>64</v>
      </c>
      <c r="E64" s="26">
        <v>30</v>
      </c>
      <c r="F64" s="21">
        <v>0.02</v>
      </c>
      <c r="G64" s="22">
        <f t="shared" si="4"/>
        <v>0.6</v>
      </c>
      <c r="H64" s="4" t="s">
        <v>69</v>
      </c>
      <c r="I64" s="5">
        <v>0.04</v>
      </c>
      <c r="J64" s="37" t="s">
        <v>137</v>
      </c>
      <c r="K64" s="14">
        <f t="shared" si="6"/>
        <v>1.2</v>
      </c>
      <c r="L64" s="23">
        <f t="shared" si="7"/>
        <v>1.7999999999999998</v>
      </c>
    </row>
    <row r="65" spans="1:12" ht="15">
      <c r="A65" s="4">
        <v>58</v>
      </c>
      <c r="B65" s="4" t="s">
        <v>60</v>
      </c>
      <c r="C65" s="12">
        <v>7860</v>
      </c>
      <c r="D65" s="17" t="s">
        <v>65</v>
      </c>
      <c r="E65" s="26">
        <v>30</v>
      </c>
      <c r="F65" s="21">
        <v>0.02</v>
      </c>
      <c r="G65" s="22">
        <f t="shared" si="4"/>
        <v>0.6</v>
      </c>
      <c r="H65" s="4" t="s">
        <v>69</v>
      </c>
      <c r="I65" s="5">
        <v>0.04</v>
      </c>
      <c r="J65" s="37" t="s">
        <v>137</v>
      </c>
      <c r="K65" s="14">
        <f t="shared" si="6"/>
        <v>1.2</v>
      </c>
      <c r="L65" s="23">
        <f t="shared" si="7"/>
        <v>1.7999999999999998</v>
      </c>
    </row>
    <row r="66" spans="1:12" ht="15">
      <c r="A66" s="4">
        <v>59</v>
      </c>
      <c r="B66" s="4" t="s">
        <v>60</v>
      </c>
      <c r="C66" s="12">
        <v>7861</v>
      </c>
      <c r="D66" s="17" t="s">
        <v>66</v>
      </c>
      <c r="E66" s="26">
        <v>30</v>
      </c>
      <c r="F66" s="21">
        <v>0.02</v>
      </c>
      <c r="G66" s="22">
        <f t="shared" si="4"/>
        <v>0.6</v>
      </c>
      <c r="H66" s="4" t="s">
        <v>69</v>
      </c>
      <c r="I66" s="5">
        <v>0.04</v>
      </c>
      <c r="J66" s="37" t="s">
        <v>137</v>
      </c>
      <c r="K66" s="14">
        <f t="shared" si="6"/>
        <v>1.2</v>
      </c>
      <c r="L66" s="23">
        <f t="shared" si="7"/>
        <v>1.7999999999999998</v>
      </c>
    </row>
    <row r="67" spans="1:12" ht="15">
      <c r="A67" s="4">
        <v>60</v>
      </c>
      <c r="B67" s="4" t="s">
        <v>60</v>
      </c>
      <c r="C67" s="12">
        <v>8022</v>
      </c>
      <c r="D67" s="17" t="s">
        <v>67</v>
      </c>
      <c r="E67" s="26">
        <v>30</v>
      </c>
      <c r="F67" s="5">
        <v>0.02</v>
      </c>
      <c r="G67" s="13">
        <f t="shared" si="4"/>
        <v>0.6</v>
      </c>
      <c r="H67" s="4" t="s">
        <v>69</v>
      </c>
      <c r="I67" s="5">
        <v>0.04</v>
      </c>
      <c r="J67" s="37" t="s">
        <v>137</v>
      </c>
      <c r="K67" s="14">
        <f t="shared" si="6"/>
        <v>1.2</v>
      </c>
      <c r="L67" s="14">
        <f t="shared" si="7"/>
        <v>1.7999999999999998</v>
      </c>
    </row>
    <row r="68" spans="1:12" ht="15">
      <c r="A68" s="4">
        <v>61</v>
      </c>
      <c r="B68" s="4" t="s">
        <v>60</v>
      </c>
      <c r="C68" s="12">
        <v>8936</v>
      </c>
      <c r="D68" s="17" t="s">
        <v>68</v>
      </c>
      <c r="E68" s="26">
        <v>30</v>
      </c>
      <c r="F68" s="5">
        <v>0.02</v>
      </c>
      <c r="G68" s="13">
        <f t="shared" si="4"/>
        <v>0.6</v>
      </c>
      <c r="H68" s="4" t="s">
        <v>69</v>
      </c>
      <c r="I68" s="5">
        <v>0.04</v>
      </c>
      <c r="J68" s="37" t="s">
        <v>137</v>
      </c>
      <c r="K68" s="14">
        <f t="shared" si="6"/>
        <v>1.2</v>
      </c>
      <c r="L68" s="14">
        <f t="shared" si="7"/>
        <v>1.7999999999999998</v>
      </c>
    </row>
    <row r="69" spans="1:12" ht="15">
      <c r="A69" s="4">
        <v>62</v>
      </c>
      <c r="B69" s="4" t="s">
        <v>60</v>
      </c>
      <c r="C69" s="4">
        <v>5241</v>
      </c>
      <c r="D69" s="50" t="s">
        <v>70</v>
      </c>
      <c r="E69" s="26">
        <v>151</v>
      </c>
      <c r="F69" s="5">
        <v>0.02</v>
      </c>
      <c r="G69" s="13">
        <f t="shared" si="4"/>
        <v>3.02</v>
      </c>
      <c r="H69" s="4"/>
      <c r="I69" s="5">
        <v>0.04</v>
      </c>
      <c r="J69" s="37" t="s">
        <v>137</v>
      </c>
      <c r="K69" s="14">
        <f t="shared" si="6"/>
        <v>6.04</v>
      </c>
      <c r="L69" s="14">
        <f t="shared" si="7"/>
        <v>9.06</v>
      </c>
    </row>
    <row r="70" spans="1:12" ht="15">
      <c r="A70" s="4">
        <v>63</v>
      </c>
      <c r="B70" s="4" t="s">
        <v>60</v>
      </c>
      <c r="C70" s="4">
        <v>5243</v>
      </c>
      <c r="D70" s="50" t="s">
        <v>71</v>
      </c>
      <c r="E70" s="26">
        <v>139</v>
      </c>
      <c r="F70" s="5">
        <v>0.02</v>
      </c>
      <c r="G70" s="13">
        <f t="shared" si="4"/>
        <v>2.7800000000000002</v>
      </c>
      <c r="H70" s="4"/>
      <c r="I70" s="5">
        <v>0.04</v>
      </c>
      <c r="J70" s="37" t="s">
        <v>137</v>
      </c>
      <c r="K70" s="14">
        <f t="shared" si="6"/>
        <v>5.5600000000000005</v>
      </c>
      <c r="L70" s="14">
        <f t="shared" si="7"/>
        <v>8.34</v>
      </c>
    </row>
    <row r="71" spans="1:12" ht="15">
      <c r="A71" s="4">
        <v>64</v>
      </c>
      <c r="B71" s="4" t="s">
        <v>60</v>
      </c>
      <c r="C71" s="4">
        <v>5244</v>
      </c>
      <c r="D71" s="50" t="s">
        <v>72</v>
      </c>
      <c r="E71" s="26">
        <v>139</v>
      </c>
      <c r="F71" s="5">
        <v>0.02</v>
      </c>
      <c r="G71" s="13">
        <f t="shared" si="4"/>
        <v>2.7800000000000002</v>
      </c>
      <c r="H71" s="4"/>
      <c r="I71" s="5">
        <v>0.04</v>
      </c>
      <c r="J71" s="37" t="s">
        <v>137</v>
      </c>
      <c r="K71" s="14">
        <f t="shared" si="6"/>
        <v>5.5600000000000005</v>
      </c>
      <c r="L71" s="14">
        <f t="shared" si="7"/>
        <v>8.34</v>
      </c>
    </row>
    <row r="72" spans="1:12" ht="15">
      <c r="A72" s="4">
        <v>65</v>
      </c>
      <c r="B72" s="4" t="s">
        <v>60</v>
      </c>
      <c r="C72" s="4">
        <v>5245</v>
      </c>
      <c r="D72" s="50" t="s">
        <v>73</v>
      </c>
      <c r="E72" s="26">
        <v>139</v>
      </c>
      <c r="F72" s="5">
        <v>0.02</v>
      </c>
      <c r="G72" s="13">
        <f t="shared" si="4"/>
        <v>2.7800000000000002</v>
      </c>
      <c r="H72" s="4"/>
      <c r="I72" s="5">
        <v>0.04</v>
      </c>
      <c r="J72" s="37" t="s">
        <v>137</v>
      </c>
      <c r="K72" s="14">
        <f t="shared" si="6"/>
        <v>5.5600000000000005</v>
      </c>
      <c r="L72" s="14">
        <f t="shared" si="7"/>
        <v>8.34</v>
      </c>
    </row>
    <row r="73" spans="1:12" ht="15">
      <c r="A73" s="4">
        <v>66</v>
      </c>
      <c r="B73" s="4" t="s">
        <v>60</v>
      </c>
      <c r="C73" s="4">
        <v>5242</v>
      </c>
      <c r="D73" s="50" t="s">
        <v>74</v>
      </c>
      <c r="E73" s="26">
        <v>159</v>
      </c>
      <c r="F73" s="5">
        <v>0.02</v>
      </c>
      <c r="G73" s="13">
        <f t="shared" si="4"/>
        <v>3.18</v>
      </c>
      <c r="H73" s="4"/>
      <c r="I73" s="5">
        <v>0.04</v>
      </c>
      <c r="J73" s="37" t="s">
        <v>137</v>
      </c>
      <c r="K73" s="14">
        <f t="shared" si="6"/>
        <v>6.36</v>
      </c>
      <c r="L73" s="14">
        <f t="shared" si="7"/>
        <v>9.540000000000001</v>
      </c>
    </row>
    <row r="74" spans="1:12" s="40" customFormat="1" ht="15">
      <c r="A74" s="4">
        <v>67</v>
      </c>
      <c r="B74" s="4" t="s">
        <v>60</v>
      </c>
      <c r="C74" s="4">
        <v>5103</v>
      </c>
      <c r="D74" s="50" t="s">
        <v>107</v>
      </c>
      <c r="E74" s="26">
        <v>70</v>
      </c>
      <c r="F74" s="5">
        <v>0.02</v>
      </c>
      <c r="G74" s="13">
        <f aca="true" t="shared" si="8" ref="G74:G82">E74*F74</f>
        <v>1.4000000000000001</v>
      </c>
      <c r="H74" s="4"/>
      <c r="I74" s="5">
        <v>0.04</v>
      </c>
      <c r="J74" s="37" t="s">
        <v>137</v>
      </c>
      <c r="K74" s="14">
        <f>E74*I74</f>
        <v>2.8000000000000003</v>
      </c>
      <c r="L74" s="34">
        <f>G74+K74</f>
        <v>4.2</v>
      </c>
    </row>
    <row r="75" spans="1:12" s="40" customFormat="1" ht="15">
      <c r="A75" s="4">
        <v>68</v>
      </c>
      <c r="B75" s="4" t="s">
        <v>60</v>
      </c>
      <c r="C75" s="4">
        <v>7040</v>
      </c>
      <c r="D75" s="50" t="s">
        <v>108</v>
      </c>
      <c r="E75" s="26">
        <v>70</v>
      </c>
      <c r="F75" s="5">
        <v>0.02</v>
      </c>
      <c r="G75" s="13">
        <f t="shared" si="8"/>
        <v>1.4000000000000001</v>
      </c>
      <c r="H75" s="4"/>
      <c r="I75" s="5">
        <v>0.04</v>
      </c>
      <c r="J75" s="37" t="s">
        <v>137</v>
      </c>
      <c r="K75" s="14">
        <f aca="true" t="shared" si="9" ref="K75:K82">E75*I75</f>
        <v>2.8000000000000003</v>
      </c>
      <c r="L75" s="34">
        <f aca="true" t="shared" si="10" ref="L75:L100">G75+K75</f>
        <v>4.2</v>
      </c>
    </row>
    <row r="76" spans="1:12" s="40" customFormat="1" ht="15">
      <c r="A76" s="4">
        <v>69</v>
      </c>
      <c r="B76" s="4" t="s">
        <v>60</v>
      </c>
      <c r="C76" s="4">
        <v>5102</v>
      </c>
      <c r="D76" s="50" t="s">
        <v>109</v>
      </c>
      <c r="E76" s="26">
        <v>70</v>
      </c>
      <c r="F76" s="5">
        <v>0.02</v>
      </c>
      <c r="G76" s="13">
        <f t="shared" si="8"/>
        <v>1.4000000000000001</v>
      </c>
      <c r="H76" s="4"/>
      <c r="I76" s="5">
        <v>0.04</v>
      </c>
      <c r="J76" s="37" t="s">
        <v>137</v>
      </c>
      <c r="K76" s="14">
        <f t="shared" si="9"/>
        <v>2.8000000000000003</v>
      </c>
      <c r="L76" s="34">
        <f t="shared" si="10"/>
        <v>4.2</v>
      </c>
    </row>
    <row r="77" spans="1:12" s="40" customFormat="1" ht="15">
      <c r="A77" s="4">
        <v>70</v>
      </c>
      <c r="B77" s="4" t="s">
        <v>60</v>
      </c>
      <c r="C77" s="4">
        <v>5101</v>
      </c>
      <c r="D77" s="50" t="s">
        <v>110</v>
      </c>
      <c r="E77" s="26">
        <v>70</v>
      </c>
      <c r="F77" s="5">
        <v>0.02</v>
      </c>
      <c r="G77" s="13">
        <f t="shared" si="8"/>
        <v>1.4000000000000001</v>
      </c>
      <c r="H77" s="4"/>
      <c r="I77" s="5">
        <v>0.04</v>
      </c>
      <c r="J77" s="37" t="s">
        <v>137</v>
      </c>
      <c r="K77" s="14">
        <f t="shared" si="9"/>
        <v>2.8000000000000003</v>
      </c>
      <c r="L77" s="34">
        <f t="shared" si="10"/>
        <v>4.2</v>
      </c>
    </row>
    <row r="78" spans="1:12" s="40" customFormat="1" ht="15">
      <c r="A78" s="4">
        <v>71</v>
      </c>
      <c r="B78" s="4" t="s">
        <v>60</v>
      </c>
      <c r="C78" s="4">
        <v>5100</v>
      </c>
      <c r="D78" s="50" t="s">
        <v>111</v>
      </c>
      <c r="E78" s="26">
        <v>70</v>
      </c>
      <c r="F78" s="5">
        <v>0.02</v>
      </c>
      <c r="G78" s="13">
        <f t="shared" si="8"/>
        <v>1.4000000000000001</v>
      </c>
      <c r="H78" s="4"/>
      <c r="I78" s="5">
        <v>0.04</v>
      </c>
      <c r="J78" s="37" t="s">
        <v>137</v>
      </c>
      <c r="K78" s="14">
        <f t="shared" si="9"/>
        <v>2.8000000000000003</v>
      </c>
      <c r="L78" s="34">
        <f t="shared" si="10"/>
        <v>4.2</v>
      </c>
    </row>
    <row r="79" spans="1:12" s="40" customFormat="1" ht="15">
      <c r="A79" s="4">
        <v>72</v>
      </c>
      <c r="B79" s="4" t="s">
        <v>116</v>
      </c>
      <c r="C79" s="4">
        <v>1755</v>
      </c>
      <c r="D79" s="50" t="s">
        <v>112</v>
      </c>
      <c r="E79" s="26">
        <v>320</v>
      </c>
      <c r="F79" s="5">
        <v>0.02</v>
      </c>
      <c r="G79" s="13">
        <f t="shared" si="8"/>
        <v>6.4</v>
      </c>
      <c r="H79" s="4"/>
      <c r="I79" s="5">
        <v>0.04</v>
      </c>
      <c r="J79" s="37" t="s">
        <v>137</v>
      </c>
      <c r="K79" s="14">
        <f t="shared" si="9"/>
        <v>12.8</v>
      </c>
      <c r="L79" s="34">
        <f t="shared" si="10"/>
        <v>19.200000000000003</v>
      </c>
    </row>
    <row r="80" spans="1:12" s="40" customFormat="1" ht="15">
      <c r="A80" s="4">
        <v>73</v>
      </c>
      <c r="B80" s="4" t="s">
        <v>116</v>
      </c>
      <c r="C80" s="4">
        <v>1751</v>
      </c>
      <c r="D80" s="50" t="s">
        <v>113</v>
      </c>
      <c r="E80" s="26">
        <v>265</v>
      </c>
      <c r="F80" s="5">
        <v>0.02</v>
      </c>
      <c r="G80" s="13">
        <f t="shared" si="8"/>
        <v>5.3</v>
      </c>
      <c r="H80" s="4"/>
      <c r="I80" s="5">
        <v>0.04</v>
      </c>
      <c r="J80" s="37" t="s">
        <v>137</v>
      </c>
      <c r="K80" s="14">
        <f t="shared" si="9"/>
        <v>10.6</v>
      </c>
      <c r="L80" s="34">
        <f t="shared" si="10"/>
        <v>15.899999999999999</v>
      </c>
    </row>
    <row r="81" spans="1:12" ht="15">
      <c r="A81" s="4">
        <v>74</v>
      </c>
      <c r="B81" s="4" t="s">
        <v>116</v>
      </c>
      <c r="C81" s="4">
        <v>9619</v>
      </c>
      <c r="D81" s="50" t="s">
        <v>114</v>
      </c>
      <c r="E81" s="26">
        <v>265</v>
      </c>
      <c r="F81" s="5">
        <v>0.02</v>
      </c>
      <c r="G81" s="13">
        <f t="shared" si="8"/>
        <v>5.3</v>
      </c>
      <c r="H81" s="4"/>
      <c r="I81" s="5">
        <v>0.04</v>
      </c>
      <c r="J81" s="37" t="s">
        <v>137</v>
      </c>
      <c r="K81" s="14">
        <f t="shared" si="9"/>
        <v>10.6</v>
      </c>
      <c r="L81" s="34">
        <f t="shared" si="10"/>
        <v>15.899999999999999</v>
      </c>
    </row>
    <row r="82" spans="1:12" ht="15">
      <c r="A82" s="4">
        <v>75</v>
      </c>
      <c r="B82" s="4" t="s">
        <v>116</v>
      </c>
      <c r="C82" s="4">
        <v>9934</v>
      </c>
      <c r="D82" s="50" t="s">
        <v>115</v>
      </c>
      <c r="E82" s="26">
        <v>315</v>
      </c>
      <c r="F82" s="5">
        <v>0.02</v>
      </c>
      <c r="G82" s="13">
        <f t="shared" si="8"/>
        <v>6.3</v>
      </c>
      <c r="H82" s="4"/>
      <c r="I82" s="5">
        <v>0.04</v>
      </c>
      <c r="J82" s="37" t="s">
        <v>137</v>
      </c>
      <c r="K82" s="14">
        <f t="shared" si="9"/>
        <v>12.6</v>
      </c>
      <c r="L82" s="34">
        <f t="shared" si="10"/>
        <v>18.9</v>
      </c>
    </row>
    <row r="83" spans="1:12" ht="15">
      <c r="A83" s="4">
        <v>76</v>
      </c>
      <c r="B83" s="4" t="s">
        <v>116</v>
      </c>
      <c r="C83" s="4">
        <v>10245</v>
      </c>
      <c r="D83" s="50" t="s">
        <v>140</v>
      </c>
      <c r="E83" s="26">
        <v>350</v>
      </c>
      <c r="F83" s="5">
        <v>0.02</v>
      </c>
      <c r="G83" s="13">
        <f>E83*F83</f>
        <v>7</v>
      </c>
      <c r="H83" s="4"/>
      <c r="I83" s="5">
        <v>0.04</v>
      </c>
      <c r="J83" s="37" t="s">
        <v>137</v>
      </c>
      <c r="K83" s="36">
        <f aca="true" t="shared" si="11" ref="K83:K100">E83*(I83)</f>
        <v>14</v>
      </c>
      <c r="L83" s="36">
        <f t="shared" si="10"/>
        <v>21</v>
      </c>
    </row>
    <row r="84" spans="1:12" ht="15">
      <c r="A84" s="4">
        <v>77</v>
      </c>
      <c r="B84" s="4" t="s">
        <v>116</v>
      </c>
      <c r="C84" s="4">
        <v>10251</v>
      </c>
      <c r="D84" s="50" t="s">
        <v>141</v>
      </c>
      <c r="E84" s="26">
        <v>350</v>
      </c>
      <c r="F84" s="5">
        <v>0.02</v>
      </c>
      <c r="G84" s="13">
        <f aca="true" t="shared" si="12" ref="G84:G145">E84*F84</f>
        <v>7</v>
      </c>
      <c r="H84" s="4"/>
      <c r="I84" s="5">
        <v>0.04</v>
      </c>
      <c r="J84" s="37" t="s">
        <v>137</v>
      </c>
      <c r="K84" s="36">
        <f t="shared" si="11"/>
        <v>14</v>
      </c>
      <c r="L84" s="36">
        <f t="shared" si="10"/>
        <v>21</v>
      </c>
    </row>
    <row r="85" spans="1:12" ht="15">
      <c r="A85" s="4">
        <v>78</v>
      </c>
      <c r="B85" s="4" t="s">
        <v>116</v>
      </c>
      <c r="C85" s="4">
        <v>10252</v>
      </c>
      <c r="D85" s="50" t="s">
        <v>142</v>
      </c>
      <c r="E85" s="26">
        <v>350</v>
      </c>
      <c r="F85" s="5">
        <v>0.02</v>
      </c>
      <c r="G85" s="13">
        <f t="shared" si="12"/>
        <v>7</v>
      </c>
      <c r="H85" s="4"/>
      <c r="I85" s="5">
        <v>0.04</v>
      </c>
      <c r="J85" s="37" t="s">
        <v>137</v>
      </c>
      <c r="K85" s="36">
        <f t="shared" si="11"/>
        <v>14</v>
      </c>
      <c r="L85" s="36">
        <f t="shared" si="10"/>
        <v>21</v>
      </c>
    </row>
    <row r="86" spans="1:12" ht="15">
      <c r="A86" s="4">
        <v>79</v>
      </c>
      <c r="B86" s="4" t="s">
        <v>116</v>
      </c>
      <c r="C86" s="4">
        <v>10253</v>
      </c>
      <c r="D86" s="50" t="s">
        <v>143</v>
      </c>
      <c r="E86" s="26">
        <v>350</v>
      </c>
      <c r="F86" s="5">
        <v>0.02</v>
      </c>
      <c r="G86" s="13">
        <f t="shared" si="12"/>
        <v>7</v>
      </c>
      <c r="H86" s="4"/>
      <c r="I86" s="5">
        <v>0.04</v>
      </c>
      <c r="J86" s="37" t="s">
        <v>137</v>
      </c>
      <c r="K86" s="36">
        <f t="shared" si="11"/>
        <v>14</v>
      </c>
      <c r="L86" s="36">
        <f t="shared" si="10"/>
        <v>21</v>
      </c>
    </row>
    <row r="87" spans="1:12" ht="15">
      <c r="A87" s="4">
        <v>80</v>
      </c>
      <c r="B87" s="4" t="s">
        <v>116</v>
      </c>
      <c r="C87" s="4">
        <v>10254</v>
      </c>
      <c r="D87" s="50" t="s">
        <v>144</v>
      </c>
      <c r="E87" s="26">
        <v>350</v>
      </c>
      <c r="F87" s="5">
        <v>0.02</v>
      </c>
      <c r="G87" s="13">
        <f t="shared" si="12"/>
        <v>7</v>
      </c>
      <c r="H87" s="4"/>
      <c r="I87" s="5">
        <v>0.04</v>
      </c>
      <c r="J87" s="37" t="s">
        <v>137</v>
      </c>
      <c r="K87" s="36">
        <f t="shared" si="11"/>
        <v>14</v>
      </c>
      <c r="L87" s="36">
        <f t="shared" si="10"/>
        <v>21</v>
      </c>
    </row>
    <row r="88" spans="1:12" ht="15">
      <c r="A88" s="4">
        <v>81</v>
      </c>
      <c r="B88" s="4" t="s">
        <v>116</v>
      </c>
      <c r="C88" s="4">
        <v>10255</v>
      </c>
      <c r="D88" s="50" t="s">
        <v>145</v>
      </c>
      <c r="E88" s="26">
        <v>350</v>
      </c>
      <c r="F88" s="5">
        <v>0.02</v>
      </c>
      <c r="G88" s="13">
        <f t="shared" si="12"/>
        <v>7</v>
      </c>
      <c r="H88" s="4"/>
      <c r="I88" s="5">
        <v>0.04</v>
      </c>
      <c r="J88" s="37" t="s">
        <v>137</v>
      </c>
      <c r="K88" s="36">
        <f t="shared" si="11"/>
        <v>14</v>
      </c>
      <c r="L88" s="36">
        <f t="shared" si="10"/>
        <v>21</v>
      </c>
    </row>
    <row r="89" spans="1:12" ht="15">
      <c r="A89" s="4">
        <v>82</v>
      </c>
      <c r="B89" s="4" t="s">
        <v>116</v>
      </c>
      <c r="C89" s="4">
        <v>10256</v>
      </c>
      <c r="D89" s="50" t="s">
        <v>146</v>
      </c>
      <c r="E89" s="26">
        <v>350</v>
      </c>
      <c r="F89" s="5">
        <v>0.02</v>
      </c>
      <c r="G89" s="13">
        <f t="shared" si="12"/>
        <v>7</v>
      </c>
      <c r="H89" s="4"/>
      <c r="I89" s="5">
        <v>0.04</v>
      </c>
      <c r="J89" s="37" t="s">
        <v>137</v>
      </c>
      <c r="K89" s="36">
        <f t="shared" si="11"/>
        <v>14</v>
      </c>
      <c r="L89" s="36">
        <f t="shared" si="10"/>
        <v>21</v>
      </c>
    </row>
    <row r="90" spans="1:12" ht="15">
      <c r="A90" s="4">
        <v>83</v>
      </c>
      <c r="B90" s="4" t="s">
        <v>116</v>
      </c>
      <c r="C90" s="4">
        <v>10257</v>
      </c>
      <c r="D90" s="50" t="s">
        <v>147</v>
      </c>
      <c r="E90" s="26">
        <v>390</v>
      </c>
      <c r="F90" s="5">
        <v>0.02</v>
      </c>
      <c r="G90" s="13">
        <f t="shared" si="12"/>
        <v>7.8</v>
      </c>
      <c r="H90" s="4"/>
      <c r="I90" s="5">
        <v>0.04</v>
      </c>
      <c r="J90" s="37" t="s">
        <v>137</v>
      </c>
      <c r="K90" s="36">
        <f t="shared" si="11"/>
        <v>15.6</v>
      </c>
      <c r="L90" s="36">
        <f t="shared" si="10"/>
        <v>23.4</v>
      </c>
    </row>
    <row r="91" spans="1:12" ht="15">
      <c r="A91" s="4">
        <v>84</v>
      </c>
      <c r="B91" s="4" t="s">
        <v>116</v>
      </c>
      <c r="C91" s="4">
        <v>10258</v>
      </c>
      <c r="D91" s="50" t="s">
        <v>148</v>
      </c>
      <c r="E91" s="26">
        <v>390</v>
      </c>
      <c r="F91" s="5">
        <v>0.02</v>
      </c>
      <c r="G91" s="13">
        <f t="shared" si="12"/>
        <v>7.8</v>
      </c>
      <c r="H91" s="4"/>
      <c r="I91" s="5">
        <v>0.04</v>
      </c>
      <c r="J91" s="37" t="s">
        <v>137</v>
      </c>
      <c r="K91" s="36">
        <f t="shared" si="11"/>
        <v>15.6</v>
      </c>
      <c r="L91" s="36">
        <f t="shared" si="10"/>
        <v>23.4</v>
      </c>
    </row>
    <row r="92" spans="1:12" ht="15">
      <c r="A92" s="4">
        <v>85</v>
      </c>
      <c r="B92" s="4" t="s">
        <v>116</v>
      </c>
      <c r="C92" s="4">
        <v>10259</v>
      </c>
      <c r="D92" s="50" t="s">
        <v>149</v>
      </c>
      <c r="E92" s="26">
        <v>390</v>
      </c>
      <c r="F92" s="5">
        <v>0.02</v>
      </c>
      <c r="G92" s="13">
        <f t="shared" si="12"/>
        <v>7.8</v>
      </c>
      <c r="H92" s="4"/>
      <c r="I92" s="5">
        <v>0.04</v>
      </c>
      <c r="J92" s="37" t="s">
        <v>137</v>
      </c>
      <c r="K92" s="36">
        <f t="shared" si="11"/>
        <v>15.6</v>
      </c>
      <c r="L92" s="36">
        <f t="shared" si="10"/>
        <v>23.4</v>
      </c>
    </row>
    <row r="93" spans="1:12" ht="15">
      <c r="A93" s="4">
        <v>86</v>
      </c>
      <c r="B93" s="4" t="s">
        <v>116</v>
      </c>
      <c r="C93" s="4">
        <v>10247</v>
      </c>
      <c r="D93" s="50" t="s">
        <v>150</v>
      </c>
      <c r="E93" s="26">
        <v>365</v>
      </c>
      <c r="F93" s="5">
        <v>0.02</v>
      </c>
      <c r="G93" s="13">
        <f t="shared" si="12"/>
        <v>7.3</v>
      </c>
      <c r="H93" s="4"/>
      <c r="I93" s="5">
        <v>0.04</v>
      </c>
      <c r="J93" s="37" t="s">
        <v>137</v>
      </c>
      <c r="K93" s="36">
        <f t="shared" si="11"/>
        <v>14.6</v>
      </c>
      <c r="L93" s="36">
        <f t="shared" si="10"/>
        <v>21.9</v>
      </c>
    </row>
    <row r="94" spans="1:12" ht="15">
      <c r="A94" s="4">
        <v>87</v>
      </c>
      <c r="B94" s="4" t="s">
        <v>116</v>
      </c>
      <c r="C94" s="4">
        <v>10248</v>
      </c>
      <c r="D94" s="50" t="s">
        <v>151</v>
      </c>
      <c r="E94" s="26">
        <v>365</v>
      </c>
      <c r="F94" s="5">
        <v>0.02</v>
      </c>
      <c r="G94" s="13">
        <f t="shared" si="12"/>
        <v>7.3</v>
      </c>
      <c r="H94" s="4"/>
      <c r="I94" s="5">
        <v>0.04</v>
      </c>
      <c r="J94" s="37" t="s">
        <v>137</v>
      </c>
      <c r="K94" s="36">
        <f t="shared" si="11"/>
        <v>14.6</v>
      </c>
      <c r="L94" s="36">
        <f t="shared" si="10"/>
        <v>21.9</v>
      </c>
    </row>
    <row r="95" spans="1:12" ht="15">
      <c r="A95" s="4">
        <v>88</v>
      </c>
      <c r="B95" s="4" t="s">
        <v>116</v>
      </c>
      <c r="C95" s="4">
        <v>10249</v>
      </c>
      <c r="D95" s="50" t="s">
        <v>152</v>
      </c>
      <c r="E95" s="26">
        <v>365</v>
      </c>
      <c r="F95" s="5">
        <v>0.02</v>
      </c>
      <c r="G95" s="13">
        <f t="shared" si="12"/>
        <v>7.3</v>
      </c>
      <c r="H95" s="4"/>
      <c r="I95" s="5">
        <v>0.04</v>
      </c>
      <c r="J95" s="37" t="s">
        <v>137</v>
      </c>
      <c r="K95" s="36">
        <f t="shared" si="11"/>
        <v>14.6</v>
      </c>
      <c r="L95" s="36">
        <f t="shared" si="10"/>
        <v>21.9</v>
      </c>
    </row>
    <row r="96" spans="1:12" ht="15">
      <c r="A96" s="4">
        <v>89</v>
      </c>
      <c r="B96" s="4" t="s">
        <v>116</v>
      </c>
      <c r="C96" s="4">
        <v>10250</v>
      </c>
      <c r="D96" s="50" t="s">
        <v>153</v>
      </c>
      <c r="E96" s="26">
        <v>365</v>
      </c>
      <c r="F96" s="5">
        <v>0.02</v>
      </c>
      <c r="G96" s="13">
        <f t="shared" si="12"/>
        <v>7.3</v>
      </c>
      <c r="H96" s="4"/>
      <c r="I96" s="5">
        <v>0.04</v>
      </c>
      <c r="J96" s="37" t="s">
        <v>137</v>
      </c>
      <c r="K96" s="36">
        <f t="shared" si="11"/>
        <v>14.6</v>
      </c>
      <c r="L96" s="36">
        <f t="shared" si="10"/>
        <v>21.9</v>
      </c>
    </row>
    <row r="97" spans="1:12" ht="15">
      <c r="A97" s="4">
        <v>90</v>
      </c>
      <c r="B97" s="4" t="s">
        <v>60</v>
      </c>
      <c r="C97" s="4">
        <v>10225</v>
      </c>
      <c r="D97" s="50" t="s">
        <v>154</v>
      </c>
      <c r="E97" s="26">
        <v>99</v>
      </c>
      <c r="F97" s="5">
        <v>0.02</v>
      </c>
      <c r="G97" s="13">
        <f t="shared" si="12"/>
        <v>1.98</v>
      </c>
      <c r="H97" s="4"/>
      <c r="I97" s="5">
        <v>0.04</v>
      </c>
      <c r="J97" s="37" t="s">
        <v>137</v>
      </c>
      <c r="K97" s="36">
        <f t="shared" si="11"/>
        <v>3.96</v>
      </c>
      <c r="L97" s="36">
        <f t="shared" si="10"/>
        <v>5.9399999999999995</v>
      </c>
    </row>
    <row r="98" spans="1:12" ht="15">
      <c r="A98" s="4">
        <v>91</v>
      </c>
      <c r="B98" s="4" t="s">
        <v>60</v>
      </c>
      <c r="C98" s="4">
        <v>10226</v>
      </c>
      <c r="D98" s="50" t="s">
        <v>155</v>
      </c>
      <c r="E98" s="26">
        <v>99</v>
      </c>
      <c r="F98" s="5">
        <v>0.02</v>
      </c>
      <c r="G98" s="13">
        <f t="shared" si="12"/>
        <v>1.98</v>
      </c>
      <c r="H98" s="4"/>
      <c r="I98" s="5">
        <v>0.04</v>
      </c>
      <c r="J98" s="37" t="s">
        <v>137</v>
      </c>
      <c r="K98" s="36">
        <f t="shared" si="11"/>
        <v>3.96</v>
      </c>
      <c r="L98" s="36">
        <f t="shared" si="10"/>
        <v>5.9399999999999995</v>
      </c>
    </row>
    <row r="99" spans="1:12" ht="15">
      <c r="A99" s="4">
        <v>92</v>
      </c>
      <c r="B99" s="4" t="s">
        <v>60</v>
      </c>
      <c r="C99" s="4">
        <v>10227</v>
      </c>
      <c r="D99" s="50" t="s">
        <v>156</v>
      </c>
      <c r="E99" s="26">
        <v>99</v>
      </c>
      <c r="F99" s="5">
        <v>0.02</v>
      </c>
      <c r="G99" s="13">
        <f t="shared" si="12"/>
        <v>1.98</v>
      </c>
      <c r="H99" s="4"/>
      <c r="I99" s="5">
        <v>0.04</v>
      </c>
      <c r="J99" s="37" t="s">
        <v>137</v>
      </c>
      <c r="K99" s="36">
        <f t="shared" si="11"/>
        <v>3.96</v>
      </c>
      <c r="L99" s="36">
        <f t="shared" si="10"/>
        <v>5.9399999999999995</v>
      </c>
    </row>
    <row r="100" spans="1:12" ht="15">
      <c r="A100" s="4">
        <v>93</v>
      </c>
      <c r="B100" s="4" t="s">
        <v>60</v>
      </c>
      <c r="C100" s="4">
        <v>10228</v>
      </c>
      <c r="D100" s="50" t="s">
        <v>157</v>
      </c>
      <c r="E100" s="26">
        <v>69</v>
      </c>
      <c r="F100" s="5">
        <v>0.02</v>
      </c>
      <c r="G100" s="13">
        <f t="shared" si="12"/>
        <v>1.3800000000000001</v>
      </c>
      <c r="H100" s="4"/>
      <c r="I100" s="5">
        <v>0.04</v>
      </c>
      <c r="J100" s="37" t="s">
        <v>137</v>
      </c>
      <c r="K100" s="36">
        <f t="shared" si="11"/>
        <v>2.7600000000000002</v>
      </c>
      <c r="L100" s="36">
        <f t="shared" si="10"/>
        <v>4.140000000000001</v>
      </c>
    </row>
    <row r="101" spans="1:12" ht="15">
      <c r="A101" s="4">
        <v>94</v>
      </c>
      <c r="B101" s="4" t="s">
        <v>60</v>
      </c>
      <c r="C101" s="4">
        <v>10230</v>
      </c>
      <c r="D101" s="50" t="s">
        <v>158</v>
      </c>
      <c r="E101" s="26">
        <v>35</v>
      </c>
      <c r="F101" s="5">
        <v>0.02</v>
      </c>
      <c r="G101" s="13">
        <f t="shared" si="12"/>
        <v>0.7000000000000001</v>
      </c>
      <c r="H101" s="4"/>
      <c r="I101" s="5">
        <v>0.04</v>
      </c>
      <c r="J101" s="37" t="s">
        <v>137</v>
      </c>
      <c r="K101" s="36">
        <f>E101*(I101)</f>
        <v>1.4000000000000001</v>
      </c>
      <c r="L101" s="36">
        <f>G101+K101</f>
        <v>2.1</v>
      </c>
    </row>
    <row r="102" spans="1:12" ht="15">
      <c r="A102" s="4">
        <v>95</v>
      </c>
      <c r="B102" s="4" t="s">
        <v>60</v>
      </c>
      <c r="C102" s="4">
        <v>10231</v>
      </c>
      <c r="D102" s="50" t="s">
        <v>159</v>
      </c>
      <c r="E102" s="26">
        <v>35</v>
      </c>
      <c r="F102" s="5">
        <v>0.02</v>
      </c>
      <c r="G102" s="13">
        <f t="shared" si="12"/>
        <v>0.7000000000000001</v>
      </c>
      <c r="H102" s="4"/>
      <c r="I102" s="5">
        <v>0.04</v>
      </c>
      <c r="J102" s="37" t="s">
        <v>137</v>
      </c>
      <c r="K102" s="36">
        <f>E102*(I102)</f>
        <v>1.4000000000000001</v>
      </c>
      <c r="L102" s="36">
        <f>G102+K102</f>
        <v>2.1</v>
      </c>
    </row>
    <row r="103" spans="1:12" ht="15">
      <c r="A103" s="4">
        <v>96</v>
      </c>
      <c r="B103" s="4" t="s">
        <v>60</v>
      </c>
      <c r="C103" s="4">
        <v>10232</v>
      </c>
      <c r="D103" s="50" t="s">
        <v>160</v>
      </c>
      <c r="E103" s="26">
        <v>35</v>
      </c>
      <c r="F103" s="5">
        <v>0.02</v>
      </c>
      <c r="G103" s="13">
        <f t="shared" si="12"/>
        <v>0.7000000000000001</v>
      </c>
      <c r="H103" s="4"/>
      <c r="I103" s="5">
        <v>0.04</v>
      </c>
      <c r="J103" s="37" t="s">
        <v>137</v>
      </c>
      <c r="K103" s="36">
        <f>E103*(I103)</f>
        <v>1.4000000000000001</v>
      </c>
      <c r="L103" s="36">
        <f>G103+K103</f>
        <v>2.1</v>
      </c>
    </row>
    <row r="104" spans="1:12" ht="15">
      <c r="A104" s="4">
        <v>97</v>
      </c>
      <c r="B104" s="4" t="s">
        <v>60</v>
      </c>
      <c r="C104" s="4">
        <v>10233</v>
      </c>
      <c r="D104" s="50" t="s">
        <v>161</v>
      </c>
      <c r="E104" s="26">
        <v>42</v>
      </c>
      <c r="F104" s="5">
        <v>0.02</v>
      </c>
      <c r="G104" s="13">
        <f t="shared" si="12"/>
        <v>0.84</v>
      </c>
      <c r="H104" s="4"/>
      <c r="I104" s="5">
        <v>0.04</v>
      </c>
      <c r="J104" s="37" t="s">
        <v>137</v>
      </c>
      <c r="K104" s="36">
        <f>E104*(I104)</f>
        <v>1.68</v>
      </c>
      <c r="L104" s="36">
        <f>G104+K104</f>
        <v>2.52</v>
      </c>
    </row>
    <row r="105" spans="1:12" ht="15">
      <c r="A105" s="4">
        <v>98</v>
      </c>
      <c r="B105" s="4" t="s">
        <v>60</v>
      </c>
      <c r="C105" s="4">
        <v>10234</v>
      </c>
      <c r="D105" s="50" t="s">
        <v>162</v>
      </c>
      <c r="E105" s="26">
        <v>42</v>
      </c>
      <c r="F105" s="5">
        <v>0.02</v>
      </c>
      <c r="G105" s="13">
        <f t="shared" si="12"/>
        <v>0.84</v>
      </c>
      <c r="H105" s="4"/>
      <c r="I105" s="5">
        <v>0.04</v>
      </c>
      <c r="J105" s="37" t="s">
        <v>137</v>
      </c>
      <c r="K105" s="36">
        <f>E105*(I105)</f>
        <v>1.68</v>
      </c>
      <c r="L105" s="36">
        <f>G105+K105</f>
        <v>2.52</v>
      </c>
    </row>
    <row r="106" spans="1:12" ht="15">
      <c r="A106" s="4">
        <v>99</v>
      </c>
      <c r="B106" s="4" t="s">
        <v>60</v>
      </c>
      <c r="C106" s="4">
        <v>10235</v>
      </c>
      <c r="D106" s="50" t="s">
        <v>163</v>
      </c>
      <c r="E106" s="26">
        <v>69</v>
      </c>
      <c r="F106" s="5">
        <v>0.02</v>
      </c>
      <c r="G106" s="13">
        <f t="shared" si="12"/>
        <v>1.3800000000000001</v>
      </c>
      <c r="H106" s="4"/>
      <c r="I106" s="5">
        <v>0.06</v>
      </c>
      <c r="J106" s="5" t="s">
        <v>138</v>
      </c>
      <c r="K106" s="36">
        <f aca="true" t="shared" si="13" ref="K106:K169">E106*(I106)</f>
        <v>4.14</v>
      </c>
      <c r="L106" s="36">
        <f aca="true" t="shared" si="14" ref="L106:L169">G106+K106</f>
        <v>5.52</v>
      </c>
    </row>
    <row r="107" spans="1:12" ht="15">
      <c r="A107" s="4">
        <v>100</v>
      </c>
      <c r="B107" s="4" t="s">
        <v>60</v>
      </c>
      <c r="C107" s="4">
        <v>10237</v>
      </c>
      <c r="D107" s="50" t="s">
        <v>164</v>
      </c>
      <c r="E107" s="26">
        <v>69</v>
      </c>
      <c r="F107" s="5">
        <v>0.02</v>
      </c>
      <c r="G107" s="13">
        <f t="shared" si="12"/>
        <v>1.3800000000000001</v>
      </c>
      <c r="H107" s="4"/>
      <c r="I107" s="5">
        <v>0.06</v>
      </c>
      <c r="J107" s="5" t="s">
        <v>138</v>
      </c>
      <c r="K107" s="36">
        <f t="shared" si="13"/>
        <v>4.14</v>
      </c>
      <c r="L107" s="36">
        <f t="shared" si="14"/>
        <v>5.52</v>
      </c>
    </row>
    <row r="108" spans="1:12" ht="15">
      <c r="A108" s="4">
        <v>101</v>
      </c>
      <c r="B108" s="4" t="s">
        <v>60</v>
      </c>
      <c r="C108" s="4">
        <v>10240</v>
      </c>
      <c r="D108" s="50" t="s">
        <v>167</v>
      </c>
      <c r="E108" s="26">
        <v>59</v>
      </c>
      <c r="F108" s="5">
        <v>0.02</v>
      </c>
      <c r="G108" s="13">
        <f t="shared" si="12"/>
        <v>1.18</v>
      </c>
      <c r="H108" s="4"/>
      <c r="I108" s="5">
        <v>0.06</v>
      </c>
      <c r="J108" s="5" t="s">
        <v>138</v>
      </c>
      <c r="K108" s="36">
        <f t="shared" si="13"/>
        <v>3.54</v>
      </c>
      <c r="L108" s="36">
        <f t="shared" si="14"/>
        <v>4.72</v>
      </c>
    </row>
    <row r="109" spans="1:12" ht="15">
      <c r="A109" s="4">
        <v>102</v>
      </c>
      <c r="B109" s="4" t="s">
        <v>60</v>
      </c>
      <c r="C109" s="4">
        <v>10241</v>
      </c>
      <c r="D109" s="50" t="s">
        <v>168</v>
      </c>
      <c r="E109" s="26">
        <v>59</v>
      </c>
      <c r="F109" s="5">
        <v>0.02</v>
      </c>
      <c r="G109" s="13">
        <f t="shared" si="12"/>
        <v>1.18</v>
      </c>
      <c r="H109" s="4"/>
      <c r="I109" s="5">
        <v>0.06</v>
      </c>
      <c r="J109" s="5" t="s">
        <v>138</v>
      </c>
      <c r="K109" s="36">
        <f t="shared" si="13"/>
        <v>3.54</v>
      </c>
      <c r="L109" s="36">
        <f t="shared" si="14"/>
        <v>4.72</v>
      </c>
    </row>
    <row r="110" spans="1:12" ht="15">
      <c r="A110" s="4">
        <v>103</v>
      </c>
      <c r="B110" s="4" t="s">
        <v>60</v>
      </c>
      <c r="C110" s="4">
        <v>10184</v>
      </c>
      <c r="D110" s="50" t="s">
        <v>169</v>
      </c>
      <c r="E110" s="26">
        <v>65</v>
      </c>
      <c r="F110" s="5">
        <v>0.02</v>
      </c>
      <c r="G110" s="13">
        <f t="shared" si="12"/>
        <v>1.3</v>
      </c>
      <c r="H110" s="4"/>
      <c r="I110" s="5">
        <v>0.04</v>
      </c>
      <c r="J110" s="6" t="s">
        <v>137</v>
      </c>
      <c r="K110" s="36">
        <f t="shared" si="13"/>
        <v>2.6</v>
      </c>
      <c r="L110" s="36">
        <f t="shared" si="14"/>
        <v>3.9000000000000004</v>
      </c>
    </row>
    <row r="111" spans="1:12" ht="15">
      <c r="A111" s="4">
        <v>104</v>
      </c>
      <c r="B111" s="4" t="s">
        <v>60</v>
      </c>
      <c r="C111" s="4">
        <v>8780</v>
      </c>
      <c r="D111" s="50" t="s">
        <v>170</v>
      </c>
      <c r="E111" s="26">
        <v>159</v>
      </c>
      <c r="F111" s="5">
        <v>0.02</v>
      </c>
      <c r="G111" s="13">
        <f t="shared" si="12"/>
        <v>3.18</v>
      </c>
      <c r="H111" s="4"/>
      <c r="I111" s="5">
        <v>0.04</v>
      </c>
      <c r="J111" s="6" t="s">
        <v>137</v>
      </c>
      <c r="K111" s="36">
        <f t="shared" si="13"/>
        <v>6.36</v>
      </c>
      <c r="L111" s="36">
        <f t="shared" si="14"/>
        <v>9.540000000000001</v>
      </c>
    </row>
    <row r="112" spans="1:12" ht="15">
      <c r="A112" s="4">
        <v>105</v>
      </c>
      <c r="B112" s="4" t="s">
        <v>60</v>
      </c>
      <c r="C112" s="4">
        <v>8912</v>
      </c>
      <c r="D112" s="50" t="s">
        <v>171</v>
      </c>
      <c r="E112" s="26">
        <v>72</v>
      </c>
      <c r="F112" s="5">
        <v>0.02</v>
      </c>
      <c r="G112" s="13">
        <f t="shared" si="12"/>
        <v>1.44</v>
      </c>
      <c r="H112" s="4"/>
      <c r="I112" s="5">
        <v>0.04</v>
      </c>
      <c r="J112" s="6" t="s">
        <v>137</v>
      </c>
      <c r="K112" s="36">
        <f t="shared" si="13"/>
        <v>2.88</v>
      </c>
      <c r="L112" s="36">
        <f t="shared" si="14"/>
        <v>4.32</v>
      </c>
    </row>
    <row r="113" spans="1:12" ht="15">
      <c r="A113" s="4">
        <v>106</v>
      </c>
      <c r="B113" s="4" t="s">
        <v>60</v>
      </c>
      <c r="C113" s="4">
        <v>9043</v>
      </c>
      <c r="D113" s="50" t="s">
        <v>172</v>
      </c>
      <c r="E113" s="26">
        <v>87</v>
      </c>
      <c r="F113" s="5">
        <v>0.02</v>
      </c>
      <c r="G113" s="13">
        <f t="shared" si="12"/>
        <v>1.74</v>
      </c>
      <c r="H113" s="4"/>
      <c r="I113" s="5">
        <v>0.04</v>
      </c>
      <c r="J113" s="6" t="s">
        <v>137</v>
      </c>
      <c r="K113" s="36">
        <f t="shared" si="13"/>
        <v>3.48</v>
      </c>
      <c r="L113" s="36">
        <f t="shared" si="14"/>
        <v>5.22</v>
      </c>
    </row>
    <row r="114" spans="1:12" ht="15">
      <c r="A114" s="4">
        <v>107</v>
      </c>
      <c r="B114" s="4" t="s">
        <v>60</v>
      </c>
      <c r="C114" s="4">
        <v>9044</v>
      </c>
      <c r="D114" s="50" t="s">
        <v>173</v>
      </c>
      <c r="E114" s="26">
        <v>119</v>
      </c>
      <c r="F114" s="5">
        <v>0.02</v>
      </c>
      <c r="G114" s="13">
        <f t="shared" si="12"/>
        <v>2.38</v>
      </c>
      <c r="H114" s="4"/>
      <c r="I114" s="5">
        <v>0.04</v>
      </c>
      <c r="J114" s="6" t="s">
        <v>137</v>
      </c>
      <c r="K114" s="36">
        <f t="shared" si="13"/>
        <v>4.76</v>
      </c>
      <c r="L114" s="36">
        <f t="shared" si="14"/>
        <v>7.14</v>
      </c>
    </row>
    <row r="115" spans="1:12" ht="15">
      <c r="A115" s="4">
        <v>108</v>
      </c>
      <c r="B115" s="4" t="s">
        <v>60</v>
      </c>
      <c r="C115" s="4">
        <v>3569</v>
      </c>
      <c r="D115" s="50" t="s">
        <v>174</v>
      </c>
      <c r="E115" s="26">
        <v>55</v>
      </c>
      <c r="F115" s="5">
        <v>0.02</v>
      </c>
      <c r="G115" s="13">
        <f t="shared" si="12"/>
        <v>1.1</v>
      </c>
      <c r="H115" s="4" t="s">
        <v>69</v>
      </c>
      <c r="I115" s="5">
        <v>0.04</v>
      </c>
      <c r="J115" s="6" t="s">
        <v>137</v>
      </c>
      <c r="K115" s="36">
        <f t="shared" si="13"/>
        <v>2.2</v>
      </c>
      <c r="L115" s="36">
        <f t="shared" si="14"/>
        <v>3.3000000000000003</v>
      </c>
    </row>
    <row r="116" spans="1:12" ht="15">
      <c r="A116" s="4">
        <v>109</v>
      </c>
      <c r="B116" s="4" t="s">
        <v>60</v>
      </c>
      <c r="C116" s="4">
        <v>3572</v>
      </c>
      <c r="D116" s="50" t="s">
        <v>175</v>
      </c>
      <c r="E116" s="26">
        <v>55</v>
      </c>
      <c r="F116" s="5">
        <v>0.02</v>
      </c>
      <c r="G116" s="13">
        <f t="shared" si="12"/>
        <v>1.1</v>
      </c>
      <c r="H116" s="4" t="s">
        <v>69</v>
      </c>
      <c r="I116" s="5">
        <v>0.04</v>
      </c>
      <c r="J116" s="6" t="s">
        <v>137</v>
      </c>
      <c r="K116" s="36">
        <f t="shared" si="13"/>
        <v>2.2</v>
      </c>
      <c r="L116" s="36">
        <f t="shared" si="14"/>
        <v>3.3000000000000003</v>
      </c>
    </row>
    <row r="117" spans="1:12" ht="15">
      <c r="A117" s="4">
        <v>110</v>
      </c>
      <c r="B117" s="4" t="s">
        <v>60</v>
      </c>
      <c r="C117" s="4">
        <v>3860</v>
      </c>
      <c r="D117" s="50" t="s">
        <v>176</v>
      </c>
      <c r="E117" s="26">
        <v>55</v>
      </c>
      <c r="F117" s="5">
        <v>0.02</v>
      </c>
      <c r="G117" s="13">
        <f t="shared" si="12"/>
        <v>1.1</v>
      </c>
      <c r="H117" s="4" t="s">
        <v>69</v>
      </c>
      <c r="I117" s="5">
        <v>0.04</v>
      </c>
      <c r="J117" s="6" t="s">
        <v>137</v>
      </c>
      <c r="K117" s="36">
        <f t="shared" si="13"/>
        <v>2.2</v>
      </c>
      <c r="L117" s="36">
        <f t="shared" si="14"/>
        <v>3.3000000000000003</v>
      </c>
    </row>
    <row r="118" spans="1:12" ht="15">
      <c r="A118" s="4">
        <v>111</v>
      </c>
      <c r="B118" s="4" t="s">
        <v>60</v>
      </c>
      <c r="C118" s="4">
        <v>3861</v>
      </c>
      <c r="D118" s="50" t="s">
        <v>177</v>
      </c>
      <c r="E118" s="26">
        <v>55</v>
      </c>
      <c r="F118" s="5">
        <v>0.02</v>
      </c>
      <c r="G118" s="13">
        <f t="shared" si="12"/>
        <v>1.1</v>
      </c>
      <c r="H118" s="4" t="s">
        <v>69</v>
      </c>
      <c r="I118" s="5">
        <v>0.04</v>
      </c>
      <c r="J118" s="6" t="s">
        <v>137</v>
      </c>
      <c r="K118" s="36">
        <f t="shared" si="13"/>
        <v>2.2</v>
      </c>
      <c r="L118" s="36">
        <f t="shared" si="14"/>
        <v>3.3000000000000003</v>
      </c>
    </row>
    <row r="119" spans="1:12" ht="15">
      <c r="A119" s="4">
        <v>112</v>
      </c>
      <c r="B119" s="4" t="s">
        <v>60</v>
      </c>
      <c r="C119" s="4">
        <v>3862</v>
      </c>
      <c r="D119" s="50" t="s">
        <v>178</v>
      </c>
      <c r="E119" s="26">
        <v>55</v>
      </c>
      <c r="F119" s="5">
        <v>0.02</v>
      </c>
      <c r="G119" s="13">
        <f t="shared" si="12"/>
        <v>1.1</v>
      </c>
      <c r="H119" s="4" t="s">
        <v>69</v>
      </c>
      <c r="I119" s="5">
        <v>0.04</v>
      </c>
      <c r="J119" s="6" t="s">
        <v>137</v>
      </c>
      <c r="K119" s="36">
        <f t="shared" si="13"/>
        <v>2.2</v>
      </c>
      <c r="L119" s="36">
        <f t="shared" si="14"/>
        <v>3.3000000000000003</v>
      </c>
    </row>
    <row r="120" spans="1:12" ht="15">
      <c r="A120" s="4">
        <v>113</v>
      </c>
      <c r="B120" s="4" t="s">
        <v>60</v>
      </c>
      <c r="C120" s="4">
        <v>3863</v>
      </c>
      <c r="D120" s="50" t="s">
        <v>179</v>
      </c>
      <c r="E120" s="26">
        <v>55</v>
      </c>
      <c r="F120" s="5">
        <v>0.02</v>
      </c>
      <c r="G120" s="13">
        <f t="shared" si="12"/>
        <v>1.1</v>
      </c>
      <c r="H120" s="4" t="s">
        <v>69</v>
      </c>
      <c r="I120" s="5">
        <v>0.04</v>
      </c>
      <c r="J120" s="6" t="s">
        <v>137</v>
      </c>
      <c r="K120" s="36">
        <f t="shared" si="13"/>
        <v>2.2</v>
      </c>
      <c r="L120" s="36">
        <f t="shared" si="14"/>
        <v>3.3000000000000003</v>
      </c>
    </row>
    <row r="121" spans="1:12" ht="15">
      <c r="A121" s="4">
        <v>114</v>
      </c>
      <c r="B121" s="4" t="s">
        <v>60</v>
      </c>
      <c r="C121" s="4">
        <v>4227</v>
      </c>
      <c r="D121" s="50" t="s">
        <v>180</v>
      </c>
      <c r="E121" s="26">
        <v>55</v>
      </c>
      <c r="F121" s="5">
        <v>0.02</v>
      </c>
      <c r="G121" s="13">
        <f t="shared" si="12"/>
        <v>1.1</v>
      </c>
      <c r="H121" s="4" t="s">
        <v>69</v>
      </c>
      <c r="I121" s="5">
        <v>0.04</v>
      </c>
      <c r="J121" s="6" t="s">
        <v>137</v>
      </c>
      <c r="K121" s="36">
        <f t="shared" si="13"/>
        <v>2.2</v>
      </c>
      <c r="L121" s="36">
        <f t="shared" si="14"/>
        <v>3.3000000000000003</v>
      </c>
    </row>
    <row r="122" spans="1:12" ht="15">
      <c r="A122" s="4">
        <v>115</v>
      </c>
      <c r="B122" s="4" t="s">
        <v>60</v>
      </c>
      <c r="C122" s="4">
        <v>4228</v>
      </c>
      <c r="D122" s="50" t="s">
        <v>181</v>
      </c>
      <c r="E122" s="26">
        <v>55</v>
      </c>
      <c r="F122" s="5">
        <v>0.02</v>
      </c>
      <c r="G122" s="13">
        <f t="shared" si="12"/>
        <v>1.1</v>
      </c>
      <c r="H122" s="4" t="s">
        <v>69</v>
      </c>
      <c r="I122" s="5">
        <v>0.04</v>
      </c>
      <c r="J122" s="6" t="s">
        <v>137</v>
      </c>
      <c r="K122" s="36">
        <f t="shared" si="13"/>
        <v>2.2</v>
      </c>
      <c r="L122" s="36">
        <f t="shared" si="14"/>
        <v>3.3000000000000003</v>
      </c>
    </row>
    <row r="123" spans="1:12" ht="15">
      <c r="A123" s="4">
        <v>116</v>
      </c>
      <c r="B123" s="4" t="s">
        <v>60</v>
      </c>
      <c r="C123" s="4">
        <v>4229</v>
      </c>
      <c r="D123" s="50" t="s">
        <v>182</v>
      </c>
      <c r="E123" s="26">
        <v>55</v>
      </c>
      <c r="F123" s="5">
        <v>0.02</v>
      </c>
      <c r="G123" s="13">
        <f t="shared" si="12"/>
        <v>1.1</v>
      </c>
      <c r="H123" s="4" t="s">
        <v>69</v>
      </c>
      <c r="I123" s="5">
        <v>0.04</v>
      </c>
      <c r="J123" s="6" t="s">
        <v>137</v>
      </c>
      <c r="K123" s="36">
        <f t="shared" si="13"/>
        <v>2.2</v>
      </c>
      <c r="L123" s="36">
        <f t="shared" si="14"/>
        <v>3.3000000000000003</v>
      </c>
    </row>
    <row r="124" spans="1:12" ht="15">
      <c r="A124" s="4">
        <v>117</v>
      </c>
      <c r="B124" s="4" t="s">
        <v>60</v>
      </c>
      <c r="C124" s="4">
        <v>4313</v>
      </c>
      <c r="D124" s="50" t="s">
        <v>183</v>
      </c>
      <c r="E124" s="26">
        <v>79</v>
      </c>
      <c r="F124" s="5">
        <v>0.02</v>
      </c>
      <c r="G124" s="13">
        <f t="shared" si="12"/>
        <v>1.58</v>
      </c>
      <c r="H124" s="4" t="s">
        <v>69</v>
      </c>
      <c r="I124" s="5">
        <v>0.04</v>
      </c>
      <c r="J124" s="6" t="s">
        <v>137</v>
      </c>
      <c r="K124" s="36">
        <f t="shared" si="13"/>
        <v>3.16</v>
      </c>
      <c r="L124" s="36">
        <f t="shared" si="14"/>
        <v>4.74</v>
      </c>
    </row>
    <row r="125" spans="1:12" ht="15">
      <c r="A125" s="4">
        <v>118</v>
      </c>
      <c r="B125" s="4" t="s">
        <v>60</v>
      </c>
      <c r="C125" s="4">
        <v>4327</v>
      </c>
      <c r="D125" s="50" t="s">
        <v>184</v>
      </c>
      <c r="E125" s="26">
        <v>55</v>
      </c>
      <c r="F125" s="5">
        <v>0.02</v>
      </c>
      <c r="G125" s="13">
        <f t="shared" si="12"/>
        <v>1.1</v>
      </c>
      <c r="H125" s="4" t="s">
        <v>69</v>
      </c>
      <c r="I125" s="5">
        <v>0.04</v>
      </c>
      <c r="J125" s="6" t="s">
        <v>137</v>
      </c>
      <c r="K125" s="36">
        <f t="shared" si="13"/>
        <v>2.2</v>
      </c>
      <c r="L125" s="36">
        <f t="shared" si="14"/>
        <v>3.3000000000000003</v>
      </c>
    </row>
    <row r="126" spans="1:12" ht="15">
      <c r="A126" s="4">
        <v>119</v>
      </c>
      <c r="B126" s="4" t="s">
        <v>60</v>
      </c>
      <c r="C126" s="4">
        <v>4732</v>
      </c>
      <c r="D126" s="50" t="s">
        <v>185</v>
      </c>
      <c r="E126" s="26">
        <v>55</v>
      </c>
      <c r="F126" s="5">
        <v>0.02</v>
      </c>
      <c r="G126" s="13">
        <f t="shared" si="12"/>
        <v>1.1</v>
      </c>
      <c r="H126" s="4" t="s">
        <v>69</v>
      </c>
      <c r="I126" s="5">
        <v>0.04</v>
      </c>
      <c r="J126" s="6" t="s">
        <v>137</v>
      </c>
      <c r="K126" s="36">
        <f t="shared" si="13"/>
        <v>2.2</v>
      </c>
      <c r="L126" s="36">
        <f t="shared" si="14"/>
        <v>3.3000000000000003</v>
      </c>
    </row>
    <row r="127" spans="1:12" ht="15">
      <c r="A127" s="4">
        <v>120</v>
      </c>
      <c r="B127" s="4" t="s">
        <v>60</v>
      </c>
      <c r="C127" s="4">
        <v>5269</v>
      </c>
      <c r="D127" s="50" t="s">
        <v>186</v>
      </c>
      <c r="E127" s="26">
        <v>55</v>
      </c>
      <c r="F127" s="5">
        <v>0.02</v>
      </c>
      <c r="G127" s="13">
        <f t="shared" si="12"/>
        <v>1.1</v>
      </c>
      <c r="H127" s="4" t="s">
        <v>69</v>
      </c>
      <c r="I127" s="5">
        <v>0.04</v>
      </c>
      <c r="J127" s="6" t="s">
        <v>137</v>
      </c>
      <c r="K127" s="36">
        <f t="shared" si="13"/>
        <v>2.2</v>
      </c>
      <c r="L127" s="36">
        <f t="shared" si="14"/>
        <v>3.3000000000000003</v>
      </c>
    </row>
    <row r="128" spans="1:12" ht="15">
      <c r="A128" s="4">
        <v>121</v>
      </c>
      <c r="B128" s="4" t="s">
        <v>60</v>
      </c>
      <c r="C128" s="4">
        <v>6727</v>
      </c>
      <c r="D128" s="50" t="s">
        <v>187</v>
      </c>
      <c r="E128" s="26">
        <v>79</v>
      </c>
      <c r="F128" s="5">
        <v>0.02</v>
      </c>
      <c r="G128" s="13">
        <f t="shared" si="12"/>
        <v>1.58</v>
      </c>
      <c r="H128" s="4" t="s">
        <v>69</v>
      </c>
      <c r="I128" s="5">
        <v>0.04</v>
      </c>
      <c r="J128" s="6" t="s">
        <v>137</v>
      </c>
      <c r="K128" s="36">
        <f t="shared" si="13"/>
        <v>3.16</v>
      </c>
      <c r="L128" s="36">
        <f t="shared" si="14"/>
        <v>4.74</v>
      </c>
    </row>
    <row r="129" spans="1:12" ht="15">
      <c r="A129" s="4">
        <v>122</v>
      </c>
      <c r="B129" s="4" t="s">
        <v>60</v>
      </c>
      <c r="C129" s="4">
        <v>7619</v>
      </c>
      <c r="D129" s="50" t="s">
        <v>188</v>
      </c>
      <c r="E129" s="26">
        <v>55</v>
      </c>
      <c r="F129" s="5">
        <v>0.02</v>
      </c>
      <c r="G129" s="13">
        <f t="shared" si="12"/>
        <v>1.1</v>
      </c>
      <c r="H129" s="4" t="s">
        <v>69</v>
      </c>
      <c r="I129" s="5">
        <v>0.04</v>
      </c>
      <c r="J129" s="6" t="s">
        <v>137</v>
      </c>
      <c r="K129" s="36">
        <f t="shared" si="13"/>
        <v>2.2</v>
      </c>
      <c r="L129" s="36">
        <f t="shared" si="14"/>
        <v>3.3000000000000003</v>
      </c>
    </row>
    <row r="130" spans="1:12" ht="15">
      <c r="A130" s="4">
        <v>123</v>
      </c>
      <c r="B130" s="4" t="s">
        <v>60</v>
      </c>
      <c r="C130" s="4">
        <v>7675</v>
      </c>
      <c r="D130" s="50" t="s">
        <v>189</v>
      </c>
      <c r="E130" s="26">
        <v>55</v>
      </c>
      <c r="F130" s="5">
        <v>0.02</v>
      </c>
      <c r="G130" s="13">
        <f t="shared" si="12"/>
        <v>1.1</v>
      </c>
      <c r="H130" s="4" t="s">
        <v>69</v>
      </c>
      <c r="I130" s="5">
        <v>0.04</v>
      </c>
      <c r="J130" s="6" t="s">
        <v>137</v>
      </c>
      <c r="K130" s="36">
        <f t="shared" si="13"/>
        <v>2.2</v>
      </c>
      <c r="L130" s="36">
        <f t="shared" si="14"/>
        <v>3.3000000000000003</v>
      </c>
    </row>
    <row r="131" spans="1:12" ht="15">
      <c r="A131" s="4">
        <v>124</v>
      </c>
      <c r="B131" s="4" t="s">
        <v>60</v>
      </c>
      <c r="C131" s="4">
        <v>7916</v>
      </c>
      <c r="D131" s="50" t="s">
        <v>190</v>
      </c>
      <c r="E131" s="26">
        <v>79</v>
      </c>
      <c r="F131" s="5">
        <v>0.02</v>
      </c>
      <c r="G131" s="13">
        <f t="shared" si="12"/>
        <v>1.58</v>
      </c>
      <c r="H131" s="4" t="s">
        <v>69</v>
      </c>
      <c r="I131" s="5">
        <v>0.04</v>
      </c>
      <c r="J131" s="6" t="s">
        <v>137</v>
      </c>
      <c r="K131" s="36">
        <f t="shared" si="13"/>
        <v>3.16</v>
      </c>
      <c r="L131" s="36">
        <f t="shared" si="14"/>
        <v>4.74</v>
      </c>
    </row>
    <row r="132" spans="1:12" ht="15">
      <c r="A132" s="4">
        <v>125</v>
      </c>
      <c r="B132" s="4" t="s">
        <v>60</v>
      </c>
      <c r="C132" s="4">
        <v>5035</v>
      </c>
      <c r="D132" s="50" t="s">
        <v>191</v>
      </c>
      <c r="E132" s="26">
        <v>97</v>
      </c>
      <c r="F132" s="5">
        <v>0.02</v>
      </c>
      <c r="G132" s="13">
        <f t="shared" si="12"/>
        <v>1.94</v>
      </c>
      <c r="H132" s="4"/>
      <c r="I132" s="5">
        <v>0.04</v>
      </c>
      <c r="J132" s="6" t="s">
        <v>137</v>
      </c>
      <c r="K132" s="36">
        <f t="shared" si="13"/>
        <v>3.88</v>
      </c>
      <c r="L132" s="36">
        <f t="shared" si="14"/>
        <v>5.82</v>
      </c>
    </row>
    <row r="133" spans="1:12" ht="15">
      <c r="A133" s="4">
        <v>126</v>
      </c>
      <c r="B133" s="4" t="s">
        <v>60</v>
      </c>
      <c r="C133" s="4">
        <v>5036</v>
      </c>
      <c r="D133" s="50" t="s">
        <v>192</v>
      </c>
      <c r="E133" s="26">
        <v>106</v>
      </c>
      <c r="F133" s="5">
        <v>0.02</v>
      </c>
      <c r="G133" s="13">
        <f t="shared" si="12"/>
        <v>2.12</v>
      </c>
      <c r="H133" s="4"/>
      <c r="I133" s="5">
        <v>0.04</v>
      </c>
      <c r="J133" s="6" t="s">
        <v>137</v>
      </c>
      <c r="K133" s="36">
        <f t="shared" si="13"/>
        <v>4.24</v>
      </c>
      <c r="L133" s="36">
        <f t="shared" si="14"/>
        <v>6.36</v>
      </c>
    </row>
    <row r="134" spans="1:12" ht="15">
      <c r="A134" s="4">
        <v>127</v>
      </c>
      <c r="B134" s="4" t="s">
        <v>60</v>
      </c>
      <c r="C134" s="4">
        <v>5037</v>
      </c>
      <c r="D134" s="50" t="s">
        <v>193</v>
      </c>
      <c r="E134" s="26">
        <v>150</v>
      </c>
      <c r="F134" s="5">
        <v>0.02</v>
      </c>
      <c r="G134" s="13">
        <f t="shared" si="12"/>
        <v>3</v>
      </c>
      <c r="H134" s="4"/>
      <c r="I134" s="5">
        <v>0.04</v>
      </c>
      <c r="J134" s="6" t="s">
        <v>137</v>
      </c>
      <c r="K134" s="36">
        <f t="shared" si="13"/>
        <v>6</v>
      </c>
      <c r="L134" s="36">
        <f t="shared" si="14"/>
        <v>9</v>
      </c>
    </row>
    <row r="135" spans="1:12" ht="15">
      <c r="A135" s="4">
        <v>128</v>
      </c>
      <c r="B135" s="4" t="s">
        <v>60</v>
      </c>
      <c r="C135" s="4">
        <v>5048</v>
      </c>
      <c r="D135" s="50" t="s">
        <v>194</v>
      </c>
      <c r="E135" s="26">
        <v>49</v>
      </c>
      <c r="F135" s="5">
        <v>0.02</v>
      </c>
      <c r="G135" s="13">
        <f t="shared" si="12"/>
        <v>0.98</v>
      </c>
      <c r="H135" s="4"/>
      <c r="I135" s="5">
        <v>0.04</v>
      </c>
      <c r="J135" s="6" t="s">
        <v>137</v>
      </c>
      <c r="K135" s="36">
        <f t="shared" si="13"/>
        <v>1.96</v>
      </c>
      <c r="L135" s="36">
        <f t="shared" si="14"/>
        <v>2.94</v>
      </c>
    </row>
    <row r="136" spans="1:12" ht="15">
      <c r="A136" s="4">
        <v>129</v>
      </c>
      <c r="B136" s="4" t="s">
        <v>60</v>
      </c>
      <c r="C136" s="4">
        <v>5049</v>
      </c>
      <c r="D136" s="50" t="s">
        <v>195</v>
      </c>
      <c r="E136" s="26">
        <v>69</v>
      </c>
      <c r="F136" s="5">
        <v>0.02</v>
      </c>
      <c r="G136" s="13">
        <f t="shared" si="12"/>
        <v>1.3800000000000001</v>
      </c>
      <c r="H136" s="4"/>
      <c r="I136" s="5">
        <v>0.04</v>
      </c>
      <c r="J136" s="6" t="s">
        <v>137</v>
      </c>
      <c r="K136" s="36">
        <f t="shared" si="13"/>
        <v>2.7600000000000002</v>
      </c>
      <c r="L136" s="36">
        <f t="shared" si="14"/>
        <v>4.140000000000001</v>
      </c>
    </row>
    <row r="137" spans="1:12" ht="15">
      <c r="A137" s="4">
        <v>130</v>
      </c>
      <c r="B137" s="4" t="s">
        <v>60</v>
      </c>
      <c r="C137" s="4">
        <v>5050</v>
      </c>
      <c r="D137" s="50" t="s">
        <v>196</v>
      </c>
      <c r="E137" s="26">
        <v>75</v>
      </c>
      <c r="F137" s="5">
        <v>0.02</v>
      </c>
      <c r="G137" s="13">
        <f t="shared" si="12"/>
        <v>1.5</v>
      </c>
      <c r="H137" s="4"/>
      <c r="I137" s="5">
        <v>0.04</v>
      </c>
      <c r="J137" s="6" t="s">
        <v>137</v>
      </c>
      <c r="K137" s="36">
        <f t="shared" si="13"/>
        <v>3</v>
      </c>
      <c r="L137" s="36">
        <f t="shared" si="14"/>
        <v>4.5</v>
      </c>
    </row>
    <row r="138" spans="1:12" ht="15">
      <c r="A138" s="4">
        <v>131</v>
      </c>
      <c r="B138" s="4" t="s">
        <v>60</v>
      </c>
      <c r="C138" s="4">
        <v>2886</v>
      </c>
      <c r="D138" s="50" t="s">
        <v>197</v>
      </c>
      <c r="E138" s="26">
        <v>85</v>
      </c>
      <c r="F138" s="5">
        <v>0.02</v>
      </c>
      <c r="G138" s="13">
        <f t="shared" si="12"/>
        <v>1.7</v>
      </c>
      <c r="H138" s="4"/>
      <c r="I138" s="5">
        <v>0.04</v>
      </c>
      <c r="J138" s="6" t="s">
        <v>137</v>
      </c>
      <c r="K138" s="36">
        <f t="shared" si="13"/>
        <v>3.4</v>
      </c>
      <c r="L138" s="36">
        <f t="shared" si="14"/>
        <v>5.1</v>
      </c>
    </row>
    <row r="139" spans="1:12" ht="15">
      <c r="A139" s="4">
        <v>132</v>
      </c>
      <c r="B139" s="4" t="s">
        <v>60</v>
      </c>
      <c r="C139" s="4">
        <v>2887</v>
      </c>
      <c r="D139" s="50" t="s">
        <v>198</v>
      </c>
      <c r="E139" s="26">
        <v>145</v>
      </c>
      <c r="F139" s="5">
        <v>0.02</v>
      </c>
      <c r="G139" s="13">
        <f t="shared" si="12"/>
        <v>2.9</v>
      </c>
      <c r="H139" s="4"/>
      <c r="I139" s="5">
        <v>0.04</v>
      </c>
      <c r="J139" s="6" t="s">
        <v>137</v>
      </c>
      <c r="K139" s="36">
        <f t="shared" si="13"/>
        <v>5.8</v>
      </c>
      <c r="L139" s="36">
        <f t="shared" si="14"/>
        <v>8.7</v>
      </c>
    </row>
    <row r="140" spans="1:12" ht="15">
      <c r="A140" s="4">
        <v>133</v>
      </c>
      <c r="B140" s="4" t="s">
        <v>60</v>
      </c>
      <c r="C140" s="4">
        <v>2888</v>
      </c>
      <c r="D140" s="50" t="s">
        <v>199</v>
      </c>
      <c r="E140" s="26">
        <v>25</v>
      </c>
      <c r="F140" s="5">
        <v>0.02</v>
      </c>
      <c r="G140" s="13">
        <f t="shared" si="12"/>
        <v>0.5</v>
      </c>
      <c r="H140" s="4"/>
      <c r="I140" s="5">
        <v>0.04</v>
      </c>
      <c r="J140" s="6" t="s">
        <v>137</v>
      </c>
      <c r="K140" s="36">
        <f t="shared" si="13"/>
        <v>1</v>
      </c>
      <c r="L140" s="36">
        <f t="shared" si="14"/>
        <v>1.5</v>
      </c>
    </row>
    <row r="141" spans="1:12" ht="15">
      <c r="A141" s="4">
        <v>134</v>
      </c>
      <c r="B141" s="4" t="s">
        <v>60</v>
      </c>
      <c r="C141" s="4">
        <v>2889</v>
      </c>
      <c r="D141" s="50" t="s">
        <v>200</v>
      </c>
      <c r="E141" s="26">
        <v>189</v>
      </c>
      <c r="F141" s="5">
        <v>0.02</v>
      </c>
      <c r="G141" s="13">
        <f t="shared" si="12"/>
        <v>3.7800000000000002</v>
      </c>
      <c r="H141" s="4"/>
      <c r="I141" s="5">
        <v>0.04</v>
      </c>
      <c r="J141" s="6" t="s">
        <v>137</v>
      </c>
      <c r="K141" s="36">
        <f t="shared" si="13"/>
        <v>7.5600000000000005</v>
      </c>
      <c r="L141" s="36">
        <f t="shared" si="14"/>
        <v>11.34</v>
      </c>
    </row>
    <row r="142" spans="1:12" ht="15">
      <c r="A142" s="4">
        <v>135</v>
      </c>
      <c r="B142" s="4" t="s">
        <v>60</v>
      </c>
      <c r="C142" s="4">
        <v>2907</v>
      </c>
      <c r="D142" s="50" t="s">
        <v>201</v>
      </c>
      <c r="E142" s="26">
        <v>45</v>
      </c>
      <c r="F142" s="5">
        <v>0.02</v>
      </c>
      <c r="G142" s="13">
        <f t="shared" si="12"/>
        <v>0.9</v>
      </c>
      <c r="H142" s="4"/>
      <c r="I142" s="5">
        <v>0.04</v>
      </c>
      <c r="J142" s="6" t="s">
        <v>137</v>
      </c>
      <c r="K142" s="36">
        <f t="shared" si="13"/>
        <v>1.8</v>
      </c>
      <c r="L142" s="36">
        <f t="shared" si="14"/>
        <v>2.7</v>
      </c>
    </row>
    <row r="143" spans="1:12" ht="15">
      <c r="A143" s="4">
        <v>136</v>
      </c>
      <c r="B143" s="4" t="s">
        <v>60</v>
      </c>
      <c r="C143" s="4">
        <v>4008</v>
      </c>
      <c r="D143" s="50" t="s">
        <v>202</v>
      </c>
      <c r="E143" s="26">
        <v>86</v>
      </c>
      <c r="F143" s="5">
        <v>0.02</v>
      </c>
      <c r="G143" s="13">
        <f t="shared" si="12"/>
        <v>1.72</v>
      </c>
      <c r="H143" s="4"/>
      <c r="I143" s="5">
        <v>0.04</v>
      </c>
      <c r="J143" s="6" t="s">
        <v>137</v>
      </c>
      <c r="K143" s="36">
        <f t="shared" si="13"/>
        <v>3.44</v>
      </c>
      <c r="L143" s="36">
        <f t="shared" si="14"/>
        <v>5.16</v>
      </c>
    </row>
    <row r="144" spans="1:12" ht="15">
      <c r="A144" s="4">
        <v>137</v>
      </c>
      <c r="B144" s="4" t="s">
        <v>60</v>
      </c>
      <c r="C144" s="4">
        <v>4112</v>
      </c>
      <c r="D144" s="50" t="s">
        <v>203</v>
      </c>
      <c r="E144" s="26">
        <v>44</v>
      </c>
      <c r="F144" s="5">
        <v>0.02</v>
      </c>
      <c r="G144" s="13">
        <f t="shared" si="12"/>
        <v>0.88</v>
      </c>
      <c r="H144" s="4"/>
      <c r="I144" s="5">
        <v>0.04</v>
      </c>
      <c r="J144" s="6" t="s">
        <v>137</v>
      </c>
      <c r="K144" s="36">
        <f t="shared" si="13"/>
        <v>1.76</v>
      </c>
      <c r="L144" s="36">
        <f t="shared" si="14"/>
        <v>2.64</v>
      </c>
    </row>
    <row r="145" spans="1:12" ht="15">
      <c r="A145" s="4">
        <v>138</v>
      </c>
      <c r="B145" s="4" t="s">
        <v>60</v>
      </c>
      <c r="C145" s="4">
        <v>4129</v>
      </c>
      <c r="D145" s="50" t="s">
        <v>204</v>
      </c>
      <c r="E145" s="26">
        <v>19</v>
      </c>
      <c r="F145" s="5">
        <v>0.02</v>
      </c>
      <c r="G145" s="13">
        <f t="shared" si="12"/>
        <v>0.38</v>
      </c>
      <c r="H145" s="4"/>
      <c r="I145" s="5">
        <v>0.04</v>
      </c>
      <c r="J145" s="6" t="s">
        <v>137</v>
      </c>
      <c r="K145" s="36">
        <f t="shared" si="13"/>
        <v>0.76</v>
      </c>
      <c r="L145" s="36">
        <f t="shared" si="14"/>
        <v>1.1400000000000001</v>
      </c>
    </row>
    <row r="146" spans="1:12" ht="15">
      <c r="A146" s="4">
        <v>139</v>
      </c>
      <c r="B146" s="4" t="s">
        <v>60</v>
      </c>
      <c r="C146" s="4">
        <v>4690</v>
      </c>
      <c r="D146" s="50" t="s">
        <v>205</v>
      </c>
      <c r="E146" s="26">
        <v>148</v>
      </c>
      <c r="F146" s="5">
        <v>0.02</v>
      </c>
      <c r="G146" s="13">
        <f>E146*F146</f>
        <v>2.96</v>
      </c>
      <c r="H146" s="4"/>
      <c r="I146" s="5">
        <v>0.04</v>
      </c>
      <c r="J146" s="6" t="s">
        <v>137</v>
      </c>
      <c r="K146" s="36">
        <f t="shared" si="13"/>
        <v>5.92</v>
      </c>
      <c r="L146" s="36">
        <f t="shared" si="14"/>
        <v>8.879999999999999</v>
      </c>
    </row>
    <row r="147" spans="1:12" ht="15">
      <c r="A147" s="4">
        <v>140</v>
      </c>
      <c r="B147" s="4" t="s">
        <v>60</v>
      </c>
      <c r="C147" s="4">
        <v>10268</v>
      </c>
      <c r="D147" s="50" t="s">
        <v>207</v>
      </c>
      <c r="E147" s="26">
        <v>57</v>
      </c>
      <c r="F147" s="5">
        <v>0.02</v>
      </c>
      <c r="G147" s="13">
        <f aca="true" t="shared" si="15" ref="G147:G177">E147*F147</f>
        <v>1.1400000000000001</v>
      </c>
      <c r="H147" s="4"/>
      <c r="I147" s="5">
        <v>0.04</v>
      </c>
      <c r="J147" s="6" t="s">
        <v>137</v>
      </c>
      <c r="K147" s="36">
        <f t="shared" si="13"/>
        <v>2.2800000000000002</v>
      </c>
      <c r="L147" s="36">
        <f t="shared" si="14"/>
        <v>3.4200000000000004</v>
      </c>
    </row>
    <row r="148" spans="1:12" ht="15">
      <c r="A148" s="4">
        <v>141</v>
      </c>
      <c r="B148" s="4" t="s">
        <v>60</v>
      </c>
      <c r="C148" s="4">
        <v>10269</v>
      </c>
      <c r="D148" s="50" t="s">
        <v>208</v>
      </c>
      <c r="E148" s="26">
        <v>57</v>
      </c>
      <c r="F148" s="5">
        <v>0.02</v>
      </c>
      <c r="G148" s="13">
        <f t="shared" si="15"/>
        <v>1.1400000000000001</v>
      </c>
      <c r="H148" s="4"/>
      <c r="I148" s="5">
        <v>0.04</v>
      </c>
      <c r="J148" s="6" t="s">
        <v>137</v>
      </c>
      <c r="K148" s="36">
        <f t="shared" si="13"/>
        <v>2.2800000000000002</v>
      </c>
      <c r="L148" s="36">
        <f t="shared" si="14"/>
        <v>3.4200000000000004</v>
      </c>
    </row>
    <row r="149" spans="1:12" ht="15">
      <c r="A149" s="4">
        <v>142</v>
      </c>
      <c r="B149" s="4" t="s">
        <v>60</v>
      </c>
      <c r="C149" s="4">
        <v>10270</v>
      </c>
      <c r="D149" s="50" t="s">
        <v>209</v>
      </c>
      <c r="E149" s="26">
        <v>57</v>
      </c>
      <c r="F149" s="5">
        <v>0.02</v>
      </c>
      <c r="G149" s="13">
        <f t="shared" si="15"/>
        <v>1.1400000000000001</v>
      </c>
      <c r="H149" s="4"/>
      <c r="I149" s="5">
        <v>0.04</v>
      </c>
      <c r="J149" s="6" t="s">
        <v>137</v>
      </c>
      <c r="K149" s="36">
        <f t="shared" si="13"/>
        <v>2.2800000000000002</v>
      </c>
      <c r="L149" s="36">
        <f t="shared" si="14"/>
        <v>3.4200000000000004</v>
      </c>
    </row>
    <row r="150" spans="1:12" ht="15">
      <c r="A150" s="4">
        <v>143</v>
      </c>
      <c r="B150" s="4" t="s">
        <v>60</v>
      </c>
      <c r="C150" s="4">
        <v>10271</v>
      </c>
      <c r="D150" s="50" t="s">
        <v>210</v>
      </c>
      <c r="E150" s="26">
        <v>113</v>
      </c>
      <c r="F150" s="5">
        <v>0.02</v>
      </c>
      <c r="G150" s="13">
        <f t="shared" si="15"/>
        <v>2.2600000000000002</v>
      </c>
      <c r="H150" s="4"/>
      <c r="I150" s="5">
        <v>0.06</v>
      </c>
      <c r="J150" s="6" t="s">
        <v>216</v>
      </c>
      <c r="K150" s="36">
        <f>E150*(I150)</f>
        <v>6.779999999999999</v>
      </c>
      <c r="L150" s="36">
        <f t="shared" si="14"/>
        <v>9.04</v>
      </c>
    </row>
    <row r="151" spans="1:12" ht="15">
      <c r="A151" s="4">
        <v>144</v>
      </c>
      <c r="B151" s="4" t="s">
        <v>60</v>
      </c>
      <c r="C151" s="4">
        <v>10272</v>
      </c>
      <c r="D151" s="50" t="s">
        <v>211</v>
      </c>
      <c r="E151" s="26">
        <v>113</v>
      </c>
      <c r="F151" s="5">
        <v>0.02</v>
      </c>
      <c r="G151" s="13">
        <f t="shared" si="15"/>
        <v>2.2600000000000002</v>
      </c>
      <c r="H151" s="4"/>
      <c r="I151" s="5">
        <v>0.06</v>
      </c>
      <c r="J151" s="6" t="s">
        <v>216</v>
      </c>
      <c r="K151" s="36">
        <f t="shared" si="13"/>
        <v>6.779999999999999</v>
      </c>
      <c r="L151" s="36">
        <f t="shared" si="14"/>
        <v>9.04</v>
      </c>
    </row>
    <row r="152" spans="1:12" ht="15">
      <c r="A152" s="4">
        <v>145</v>
      </c>
      <c r="B152" s="4" t="s">
        <v>60</v>
      </c>
      <c r="C152" s="4">
        <v>10273</v>
      </c>
      <c r="D152" s="50" t="s">
        <v>212</v>
      </c>
      <c r="E152" s="26">
        <v>113</v>
      </c>
      <c r="F152" s="5">
        <v>0.02</v>
      </c>
      <c r="G152" s="13">
        <f t="shared" si="15"/>
        <v>2.2600000000000002</v>
      </c>
      <c r="H152" s="4"/>
      <c r="I152" s="5">
        <v>0.06</v>
      </c>
      <c r="J152" s="6" t="s">
        <v>216</v>
      </c>
      <c r="K152" s="36">
        <f t="shared" si="13"/>
        <v>6.779999999999999</v>
      </c>
      <c r="L152" s="36">
        <f t="shared" si="14"/>
        <v>9.04</v>
      </c>
    </row>
    <row r="153" spans="1:12" ht="15">
      <c r="A153" s="4">
        <v>146</v>
      </c>
      <c r="B153" s="4" t="s">
        <v>60</v>
      </c>
      <c r="C153" s="4">
        <v>10274</v>
      </c>
      <c r="D153" s="50" t="s">
        <v>213</v>
      </c>
      <c r="E153" s="26">
        <v>113</v>
      </c>
      <c r="F153" s="5">
        <v>0.02</v>
      </c>
      <c r="G153" s="13">
        <f t="shared" si="15"/>
        <v>2.2600000000000002</v>
      </c>
      <c r="H153" s="4"/>
      <c r="I153" s="5">
        <v>0.06</v>
      </c>
      <c r="J153" s="6" t="s">
        <v>216</v>
      </c>
      <c r="K153" s="36">
        <f t="shared" si="13"/>
        <v>6.779999999999999</v>
      </c>
      <c r="L153" s="36">
        <f t="shared" si="14"/>
        <v>9.04</v>
      </c>
    </row>
    <row r="154" spans="1:12" ht="15">
      <c r="A154" s="4">
        <v>147</v>
      </c>
      <c r="B154" s="4" t="s">
        <v>60</v>
      </c>
      <c r="C154" s="4">
        <v>10275</v>
      </c>
      <c r="D154" s="50" t="s">
        <v>214</v>
      </c>
      <c r="E154" s="26">
        <v>113</v>
      </c>
      <c r="F154" s="5">
        <v>0.02</v>
      </c>
      <c r="G154" s="13">
        <f t="shared" si="15"/>
        <v>2.2600000000000002</v>
      </c>
      <c r="H154" s="4"/>
      <c r="I154" s="5">
        <v>0.06</v>
      </c>
      <c r="J154" s="6" t="s">
        <v>216</v>
      </c>
      <c r="K154" s="36">
        <f t="shared" si="13"/>
        <v>6.779999999999999</v>
      </c>
      <c r="L154" s="36">
        <f t="shared" si="14"/>
        <v>9.04</v>
      </c>
    </row>
    <row r="155" spans="1:12" ht="15">
      <c r="A155" s="4">
        <v>148</v>
      </c>
      <c r="B155" s="4" t="s">
        <v>60</v>
      </c>
      <c r="C155" s="46">
        <v>10265</v>
      </c>
      <c r="D155" s="17" t="s">
        <v>217</v>
      </c>
      <c r="E155" s="26">
        <v>40</v>
      </c>
      <c r="F155" s="5">
        <v>0.02</v>
      </c>
      <c r="G155" s="13">
        <f t="shared" si="15"/>
        <v>0.8</v>
      </c>
      <c r="H155" s="4"/>
      <c r="I155" s="5">
        <v>0.04</v>
      </c>
      <c r="J155" s="6" t="s">
        <v>215</v>
      </c>
      <c r="K155" s="36">
        <f t="shared" si="13"/>
        <v>1.6</v>
      </c>
      <c r="L155" s="36">
        <f t="shared" si="14"/>
        <v>2.4000000000000004</v>
      </c>
    </row>
    <row r="156" spans="1:12" ht="15">
      <c r="A156" s="4">
        <v>149</v>
      </c>
      <c r="B156" s="4" t="s">
        <v>60</v>
      </c>
      <c r="C156" s="46">
        <v>2827</v>
      </c>
      <c r="D156" s="17" t="s">
        <v>79</v>
      </c>
      <c r="E156" s="26">
        <v>38</v>
      </c>
      <c r="F156" s="5">
        <v>0.02</v>
      </c>
      <c r="G156" s="13">
        <f t="shared" si="15"/>
        <v>0.76</v>
      </c>
      <c r="H156" s="4"/>
      <c r="I156" s="5">
        <v>0.04</v>
      </c>
      <c r="J156" s="6" t="s">
        <v>215</v>
      </c>
      <c r="K156" s="36">
        <f t="shared" si="13"/>
        <v>1.52</v>
      </c>
      <c r="L156" s="36">
        <f t="shared" si="14"/>
        <v>2.2800000000000002</v>
      </c>
    </row>
    <row r="157" spans="1:12" ht="15">
      <c r="A157" s="4">
        <v>150</v>
      </c>
      <c r="B157" s="4" t="s">
        <v>60</v>
      </c>
      <c r="C157" s="46">
        <v>3034</v>
      </c>
      <c r="D157" s="17" t="s">
        <v>218</v>
      </c>
      <c r="E157" s="26">
        <v>33</v>
      </c>
      <c r="F157" s="5">
        <v>0.02</v>
      </c>
      <c r="G157" s="13">
        <f t="shared" si="15"/>
        <v>0.66</v>
      </c>
      <c r="H157" s="4"/>
      <c r="I157" s="5">
        <v>0.04</v>
      </c>
      <c r="J157" s="6" t="s">
        <v>215</v>
      </c>
      <c r="K157" s="36">
        <f t="shared" si="13"/>
        <v>1.32</v>
      </c>
      <c r="L157" s="36">
        <f t="shared" si="14"/>
        <v>1.98</v>
      </c>
    </row>
    <row r="158" spans="1:12" ht="15">
      <c r="A158" s="4">
        <v>151</v>
      </c>
      <c r="B158" s="4" t="s">
        <v>60</v>
      </c>
      <c r="C158" s="46">
        <v>3035</v>
      </c>
      <c r="D158" s="17" t="s">
        <v>219</v>
      </c>
      <c r="E158" s="26">
        <v>33</v>
      </c>
      <c r="F158" s="5">
        <v>0.02</v>
      </c>
      <c r="G158" s="13">
        <f t="shared" si="15"/>
        <v>0.66</v>
      </c>
      <c r="H158" s="4"/>
      <c r="I158" s="5">
        <v>0.04</v>
      </c>
      <c r="J158" s="6" t="s">
        <v>215</v>
      </c>
      <c r="K158" s="36">
        <f t="shared" si="13"/>
        <v>1.32</v>
      </c>
      <c r="L158" s="36">
        <f t="shared" si="14"/>
        <v>1.98</v>
      </c>
    </row>
    <row r="159" spans="1:12" ht="15">
      <c r="A159" s="4">
        <v>152</v>
      </c>
      <c r="B159" s="4" t="s">
        <v>60</v>
      </c>
      <c r="C159" s="46">
        <v>6340</v>
      </c>
      <c r="D159" s="17" t="s">
        <v>97</v>
      </c>
      <c r="E159" s="26">
        <v>72</v>
      </c>
      <c r="F159" s="5">
        <v>0.02</v>
      </c>
      <c r="G159" s="13">
        <f t="shared" si="15"/>
        <v>1.44</v>
      </c>
      <c r="H159" s="4"/>
      <c r="I159" s="5">
        <v>0.04</v>
      </c>
      <c r="J159" s="6" t="s">
        <v>215</v>
      </c>
      <c r="K159" s="36">
        <f t="shared" si="13"/>
        <v>2.88</v>
      </c>
      <c r="L159" s="36">
        <f t="shared" si="14"/>
        <v>4.32</v>
      </c>
    </row>
    <row r="160" spans="1:12" ht="15">
      <c r="A160" s="4">
        <v>153</v>
      </c>
      <c r="B160" s="4" t="s">
        <v>60</v>
      </c>
      <c r="C160" s="46">
        <v>6392</v>
      </c>
      <c r="D160" s="17" t="s">
        <v>83</v>
      </c>
      <c r="E160" s="26">
        <v>33</v>
      </c>
      <c r="F160" s="5">
        <v>0.02</v>
      </c>
      <c r="G160" s="13">
        <f t="shared" si="15"/>
        <v>0.66</v>
      </c>
      <c r="H160" s="4"/>
      <c r="I160" s="5">
        <v>0.04</v>
      </c>
      <c r="J160" s="6" t="s">
        <v>215</v>
      </c>
      <c r="K160" s="36">
        <f t="shared" si="13"/>
        <v>1.32</v>
      </c>
      <c r="L160" s="36">
        <f t="shared" si="14"/>
        <v>1.98</v>
      </c>
    </row>
    <row r="161" spans="1:12" ht="15">
      <c r="A161" s="4">
        <v>154</v>
      </c>
      <c r="B161" s="4" t="s">
        <v>60</v>
      </c>
      <c r="C161" s="46">
        <v>7387</v>
      </c>
      <c r="D161" s="17" t="s">
        <v>98</v>
      </c>
      <c r="E161" s="26">
        <v>71</v>
      </c>
      <c r="F161" s="5">
        <v>0.02</v>
      </c>
      <c r="G161" s="13">
        <f t="shared" si="15"/>
        <v>1.42</v>
      </c>
      <c r="H161" s="4"/>
      <c r="I161" s="5">
        <v>0.04</v>
      </c>
      <c r="J161" s="6" t="s">
        <v>215</v>
      </c>
      <c r="K161" s="36">
        <f t="shared" si="13"/>
        <v>2.84</v>
      </c>
      <c r="L161" s="36">
        <f t="shared" si="14"/>
        <v>4.26</v>
      </c>
    </row>
    <row r="162" spans="1:12" ht="15">
      <c r="A162" s="4">
        <v>155</v>
      </c>
      <c r="B162" s="4" t="s">
        <v>60</v>
      </c>
      <c r="C162" s="46">
        <v>7389</v>
      </c>
      <c r="D162" s="17" t="s">
        <v>96</v>
      </c>
      <c r="E162" s="26">
        <v>60</v>
      </c>
      <c r="F162" s="5">
        <v>0.02</v>
      </c>
      <c r="G162" s="13">
        <f t="shared" si="15"/>
        <v>1.2</v>
      </c>
      <c r="H162" s="4"/>
      <c r="I162" s="5">
        <v>0.04</v>
      </c>
      <c r="J162" s="6" t="s">
        <v>215</v>
      </c>
      <c r="K162" s="36">
        <f t="shared" si="13"/>
        <v>2.4</v>
      </c>
      <c r="L162" s="36">
        <f t="shared" si="14"/>
        <v>3.5999999999999996</v>
      </c>
    </row>
    <row r="163" spans="1:12" ht="15">
      <c r="A163" s="4">
        <v>156</v>
      </c>
      <c r="B163" s="4" t="s">
        <v>60</v>
      </c>
      <c r="C163" s="4">
        <v>10110</v>
      </c>
      <c r="D163" s="50" t="s">
        <v>220</v>
      </c>
      <c r="E163" s="26">
        <v>125</v>
      </c>
      <c r="F163" s="5">
        <v>0.02</v>
      </c>
      <c r="G163" s="13">
        <f t="shared" si="15"/>
        <v>2.5</v>
      </c>
      <c r="H163" s="4"/>
      <c r="I163" s="5">
        <v>0.04</v>
      </c>
      <c r="J163" s="6" t="s">
        <v>215</v>
      </c>
      <c r="K163" s="36">
        <f t="shared" si="13"/>
        <v>5</v>
      </c>
      <c r="L163" s="36">
        <f t="shared" si="14"/>
        <v>7.5</v>
      </c>
    </row>
    <row r="164" spans="1:12" ht="15">
      <c r="A164" s="4">
        <v>157</v>
      </c>
      <c r="B164" s="4" t="s">
        <v>60</v>
      </c>
      <c r="C164" s="4">
        <v>10111</v>
      </c>
      <c r="D164" s="50" t="s">
        <v>221</v>
      </c>
      <c r="E164" s="26">
        <v>125</v>
      </c>
      <c r="F164" s="5">
        <v>0.02</v>
      </c>
      <c r="G164" s="13">
        <f t="shared" si="15"/>
        <v>2.5</v>
      </c>
      <c r="H164" s="4"/>
      <c r="I164" s="5">
        <v>0.04</v>
      </c>
      <c r="J164" s="6" t="s">
        <v>215</v>
      </c>
      <c r="K164" s="36">
        <f t="shared" si="13"/>
        <v>5</v>
      </c>
      <c r="L164" s="36">
        <f t="shared" si="14"/>
        <v>7.5</v>
      </c>
    </row>
    <row r="165" spans="1:12" ht="15">
      <c r="A165" s="4">
        <v>158</v>
      </c>
      <c r="B165" s="4" t="s">
        <v>60</v>
      </c>
      <c r="C165" s="4">
        <v>2052</v>
      </c>
      <c r="D165" s="50" t="s">
        <v>222</v>
      </c>
      <c r="E165" s="26">
        <v>125</v>
      </c>
      <c r="F165" s="5">
        <v>0.02</v>
      </c>
      <c r="G165" s="13">
        <f t="shared" si="15"/>
        <v>2.5</v>
      </c>
      <c r="H165" s="4"/>
      <c r="I165" s="5">
        <v>0.04</v>
      </c>
      <c r="J165" s="6" t="s">
        <v>215</v>
      </c>
      <c r="K165" s="36">
        <f t="shared" si="13"/>
        <v>5</v>
      </c>
      <c r="L165" s="36">
        <f t="shared" si="14"/>
        <v>7.5</v>
      </c>
    </row>
    <row r="166" spans="1:12" ht="15">
      <c r="A166" s="4">
        <v>159</v>
      </c>
      <c r="B166" s="4" t="s">
        <v>60</v>
      </c>
      <c r="C166" s="4">
        <v>2430</v>
      </c>
      <c r="D166" s="50" t="s">
        <v>223</v>
      </c>
      <c r="E166" s="26">
        <v>125</v>
      </c>
      <c r="F166" s="5">
        <v>0.02</v>
      </c>
      <c r="G166" s="13">
        <f t="shared" si="15"/>
        <v>2.5</v>
      </c>
      <c r="H166" s="4"/>
      <c r="I166" s="5">
        <v>0.04</v>
      </c>
      <c r="J166" s="6" t="s">
        <v>215</v>
      </c>
      <c r="K166" s="36">
        <f t="shared" si="13"/>
        <v>5</v>
      </c>
      <c r="L166" s="36">
        <f t="shared" si="14"/>
        <v>7.5</v>
      </c>
    </row>
    <row r="167" spans="1:12" ht="15">
      <c r="A167" s="4">
        <v>160</v>
      </c>
      <c r="B167" s="4" t="s">
        <v>60</v>
      </c>
      <c r="C167" s="4">
        <v>3333</v>
      </c>
      <c r="D167" s="50" t="s">
        <v>224</v>
      </c>
      <c r="E167" s="26">
        <v>125</v>
      </c>
      <c r="F167" s="5">
        <v>0.02</v>
      </c>
      <c r="G167" s="13">
        <f t="shared" si="15"/>
        <v>2.5</v>
      </c>
      <c r="H167" s="4"/>
      <c r="I167" s="5">
        <v>0.04</v>
      </c>
      <c r="J167" s="6" t="s">
        <v>215</v>
      </c>
      <c r="K167" s="36">
        <f t="shared" si="13"/>
        <v>5</v>
      </c>
      <c r="L167" s="36">
        <f t="shared" si="14"/>
        <v>7.5</v>
      </c>
    </row>
    <row r="168" spans="1:12" ht="15">
      <c r="A168" s="4">
        <v>161</v>
      </c>
      <c r="B168" s="4" t="s">
        <v>60</v>
      </c>
      <c r="C168" s="4">
        <v>4453</v>
      </c>
      <c r="D168" s="50" t="s">
        <v>225</v>
      </c>
      <c r="E168" s="26">
        <v>125</v>
      </c>
      <c r="F168" s="5">
        <v>0.02</v>
      </c>
      <c r="G168" s="13">
        <f t="shared" si="15"/>
        <v>2.5</v>
      </c>
      <c r="H168" s="4"/>
      <c r="I168" s="5">
        <v>0.04</v>
      </c>
      <c r="J168" s="6" t="s">
        <v>215</v>
      </c>
      <c r="K168" s="36">
        <f t="shared" si="13"/>
        <v>5</v>
      </c>
      <c r="L168" s="36">
        <f t="shared" si="14"/>
        <v>7.5</v>
      </c>
    </row>
    <row r="169" spans="1:12" ht="15">
      <c r="A169" s="4">
        <v>162</v>
      </c>
      <c r="B169" s="4" t="s">
        <v>60</v>
      </c>
      <c r="C169" s="4">
        <v>4662</v>
      </c>
      <c r="D169" s="50" t="s">
        <v>226</v>
      </c>
      <c r="E169" s="26">
        <v>125</v>
      </c>
      <c r="F169" s="5">
        <v>0.02</v>
      </c>
      <c r="G169" s="13">
        <f t="shared" si="15"/>
        <v>2.5</v>
      </c>
      <c r="H169" s="4"/>
      <c r="I169" s="5">
        <v>0.04</v>
      </c>
      <c r="J169" s="6" t="s">
        <v>215</v>
      </c>
      <c r="K169" s="36">
        <f t="shared" si="13"/>
        <v>5</v>
      </c>
      <c r="L169" s="36">
        <f t="shared" si="14"/>
        <v>7.5</v>
      </c>
    </row>
    <row r="170" spans="1:12" ht="15">
      <c r="A170" s="4">
        <v>163</v>
      </c>
      <c r="B170" s="4" t="s">
        <v>60</v>
      </c>
      <c r="C170" s="4">
        <v>6758</v>
      </c>
      <c r="D170" s="50" t="s">
        <v>227</v>
      </c>
      <c r="E170" s="26">
        <v>125</v>
      </c>
      <c r="F170" s="5">
        <v>0.02</v>
      </c>
      <c r="G170" s="13">
        <f t="shared" si="15"/>
        <v>2.5</v>
      </c>
      <c r="H170" s="4"/>
      <c r="I170" s="5">
        <v>0.04</v>
      </c>
      <c r="J170" s="6" t="s">
        <v>215</v>
      </c>
      <c r="K170" s="36">
        <f aca="true" t="shared" si="16" ref="K170:K177">E170*(I170)</f>
        <v>5</v>
      </c>
      <c r="L170" s="36">
        <f aca="true" t="shared" si="17" ref="L170:L177">G170+K170</f>
        <v>7.5</v>
      </c>
    </row>
    <row r="171" spans="1:12" ht="15">
      <c r="A171" s="4">
        <v>164</v>
      </c>
      <c r="B171" s="4" t="s">
        <v>228</v>
      </c>
      <c r="C171" s="4">
        <v>2406</v>
      </c>
      <c r="D171" s="24" t="s">
        <v>229</v>
      </c>
      <c r="E171" s="26">
        <v>79</v>
      </c>
      <c r="F171" s="5">
        <v>0.02</v>
      </c>
      <c r="G171" s="13">
        <f t="shared" si="15"/>
        <v>1.58</v>
      </c>
      <c r="H171" s="4"/>
      <c r="I171" s="5">
        <v>0.04</v>
      </c>
      <c r="J171" s="6" t="s">
        <v>215</v>
      </c>
      <c r="K171" s="36">
        <f t="shared" si="16"/>
        <v>3.16</v>
      </c>
      <c r="L171" s="36">
        <f t="shared" si="17"/>
        <v>4.74</v>
      </c>
    </row>
    <row r="172" spans="1:12" ht="15">
      <c r="A172" s="4">
        <v>165</v>
      </c>
      <c r="B172" s="4" t="s">
        <v>228</v>
      </c>
      <c r="C172" s="4">
        <v>2407</v>
      </c>
      <c r="D172" s="24" t="s">
        <v>230</v>
      </c>
      <c r="E172" s="26">
        <v>84</v>
      </c>
      <c r="F172" s="5">
        <v>0.02</v>
      </c>
      <c r="G172" s="13">
        <f t="shared" si="15"/>
        <v>1.68</v>
      </c>
      <c r="H172" s="4"/>
      <c r="I172" s="5">
        <v>0.04</v>
      </c>
      <c r="J172" s="6" t="s">
        <v>215</v>
      </c>
      <c r="K172" s="36">
        <f t="shared" si="16"/>
        <v>3.36</v>
      </c>
      <c r="L172" s="36">
        <f t="shared" si="17"/>
        <v>5.04</v>
      </c>
    </row>
    <row r="173" spans="1:12" ht="15">
      <c r="A173" s="4">
        <v>166</v>
      </c>
      <c r="B173" s="4" t="s">
        <v>228</v>
      </c>
      <c r="C173" s="4">
        <v>2408</v>
      </c>
      <c r="D173" s="24" t="s">
        <v>231</v>
      </c>
      <c r="E173" s="26">
        <v>87</v>
      </c>
      <c r="F173" s="5">
        <v>0.02</v>
      </c>
      <c r="G173" s="13">
        <f t="shared" si="15"/>
        <v>1.74</v>
      </c>
      <c r="H173" s="4"/>
      <c r="I173" s="5">
        <v>0.04</v>
      </c>
      <c r="J173" s="6" t="s">
        <v>215</v>
      </c>
      <c r="K173" s="36">
        <f t="shared" si="16"/>
        <v>3.48</v>
      </c>
      <c r="L173" s="36">
        <f t="shared" si="17"/>
        <v>5.22</v>
      </c>
    </row>
    <row r="174" spans="1:12" ht="15">
      <c r="A174" s="4">
        <v>167</v>
      </c>
      <c r="B174" s="4" t="s">
        <v>228</v>
      </c>
      <c r="C174" s="4">
        <v>2409</v>
      </c>
      <c r="D174" s="24" t="s">
        <v>232</v>
      </c>
      <c r="E174" s="26">
        <v>79</v>
      </c>
      <c r="F174" s="5">
        <v>0.02</v>
      </c>
      <c r="G174" s="13">
        <f t="shared" si="15"/>
        <v>1.58</v>
      </c>
      <c r="H174" s="4"/>
      <c r="I174" s="5">
        <v>0.04</v>
      </c>
      <c r="J174" s="6" t="s">
        <v>215</v>
      </c>
      <c r="K174" s="36">
        <f t="shared" si="16"/>
        <v>3.16</v>
      </c>
      <c r="L174" s="36">
        <f t="shared" si="17"/>
        <v>4.74</v>
      </c>
    </row>
    <row r="175" spans="1:12" ht="15">
      <c r="A175" s="4">
        <v>168</v>
      </c>
      <c r="B175" s="4" t="s">
        <v>228</v>
      </c>
      <c r="C175" s="4">
        <v>2410</v>
      </c>
      <c r="D175" s="24" t="s">
        <v>233</v>
      </c>
      <c r="E175" s="26">
        <v>72</v>
      </c>
      <c r="F175" s="5">
        <v>0.02</v>
      </c>
      <c r="G175" s="13">
        <f t="shared" si="15"/>
        <v>1.44</v>
      </c>
      <c r="H175" s="4"/>
      <c r="I175" s="5">
        <v>0.04</v>
      </c>
      <c r="J175" s="6" t="s">
        <v>215</v>
      </c>
      <c r="K175" s="36">
        <f t="shared" si="16"/>
        <v>2.88</v>
      </c>
      <c r="L175" s="36">
        <f t="shared" si="17"/>
        <v>4.32</v>
      </c>
    </row>
    <row r="176" spans="1:12" ht="15">
      <c r="A176" s="4">
        <v>169</v>
      </c>
      <c r="B176" s="4" t="s">
        <v>228</v>
      </c>
      <c r="C176" s="4">
        <v>2411</v>
      </c>
      <c r="D176" s="24" t="s">
        <v>234</v>
      </c>
      <c r="E176" s="26">
        <v>72</v>
      </c>
      <c r="F176" s="5">
        <v>0.02</v>
      </c>
      <c r="G176" s="13">
        <f t="shared" si="15"/>
        <v>1.44</v>
      </c>
      <c r="H176" s="4"/>
      <c r="I176" s="5">
        <v>0.04</v>
      </c>
      <c r="J176" s="6" t="s">
        <v>215</v>
      </c>
      <c r="K176" s="36">
        <f t="shared" si="16"/>
        <v>2.88</v>
      </c>
      <c r="L176" s="36">
        <f t="shared" si="17"/>
        <v>4.32</v>
      </c>
    </row>
    <row r="177" spans="1:12" ht="15">
      <c r="A177" s="4">
        <v>170</v>
      </c>
      <c r="B177" s="4" t="s">
        <v>228</v>
      </c>
      <c r="C177" s="4">
        <v>2416</v>
      </c>
      <c r="D177" s="24" t="s">
        <v>235</v>
      </c>
      <c r="E177" s="26">
        <v>108</v>
      </c>
      <c r="F177" s="5">
        <v>0.02</v>
      </c>
      <c r="G177" s="13">
        <f t="shared" si="15"/>
        <v>2.16</v>
      </c>
      <c r="H177" s="4"/>
      <c r="I177" s="5">
        <v>0.04</v>
      </c>
      <c r="J177" s="6" t="s">
        <v>215</v>
      </c>
      <c r="K177" s="36">
        <f t="shared" si="16"/>
        <v>4.32</v>
      </c>
      <c r="L177" s="36">
        <f t="shared" si="17"/>
        <v>6.48</v>
      </c>
    </row>
  </sheetData>
  <sheetProtection/>
  <protectedRanges>
    <protectedRange password="CF7A" sqref="D10:D12" name="Диапазон1_1_1"/>
  </protectedRanges>
  <autoFilter ref="B7:L177"/>
  <mergeCells count="2">
    <mergeCell ref="E4:H4"/>
    <mergeCell ref="E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5"/>
  <sheetViews>
    <sheetView zoomScalePageLayoutView="0" workbookViewId="0" topLeftCell="A1">
      <selection activeCell="B12" sqref="B12:J12"/>
    </sheetView>
  </sheetViews>
  <sheetFormatPr defaultColWidth="9.140625" defaultRowHeight="15"/>
  <cols>
    <col min="2" max="2" width="11.421875" style="0" customWidth="1"/>
    <col min="3" max="3" width="46.28125" style="0" bestFit="1" customWidth="1"/>
    <col min="4" max="4" width="11.140625" style="0" customWidth="1"/>
    <col min="5" max="5" width="14.00390625" style="0" customWidth="1"/>
    <col min="6" max="6" width="16.28125" style="0" customWidth="1"/>
    <col min="8" max="8" width="15.421875" style="0" customWidth="1"/>
    <col min="9" max="9" width="13.421875" style="0" customWidth="1"/>
  </cols>
  <sheetData>
    <row r="3" spans="2:9" ht="75">
      <c r="B3" s="79" t="s">
        <v>2</v>
      </c>
      <c r="C3" s="79" t="s">
        <v>3</v>
      </c>
      <c r="D3" s="80" t="s">
        <v>24</v>
      </c>
      <c r="E3" s="81" t="s">
        <v>1</v>
      </c>
      <c r="F3" s="81" t="s">
        <v>25</v>
      </c>
      <c r="G3" s="79" t="s">
        <v>136</v>
      </c>
      <c r="H3" s="82" t="s">
        <v>27</v>
      </c>
      <c r="I3" s="82" t="s">
        <v>135</v>
      </c>
    </row>
    <row r="4" spans="2:9" ht="15">
      <c r="B4" s="121" t="s">
        <v>245</v>
      </c>
      <c r="C4" s="122"/>
      <c r="D4" s="122"/>
      <c r="E4" s="122"/>
      <c r="F4" s="122"/>
      <c r="G4" s="122"/>
      <c r="H4" s="122"/>
      <c r="I4" s="123"/>
    </row>
    <row r="5" spans="2:9" ht="15">
      <c r="B5" s="88">
        <v>1755</v>
      </c>
      <c r="C5" s="98" t="s">
        <v>112</v>
      </c>
      <c r="D5" s="91">
        <v>320</v>
      </c>
      <c r="E5" s="93">
        <v>0.02</v>
      </c>
      <c r="F5" s="94">
        <f>D5*E5</f>
        <v>6.4</v>
      </c>
      <c r="G5" s="37" t="s">
        <v>137</v>
      </c>
      <c r="H5" s="89">
        <v>12.8</v>
      </c>
      <c r="I5" s="95">
        <v>19.2</v>
      </c>
    </row>
    <row r="6" spans="2:9" ht="15">
      <c r="B6" s="88">
        <v>1751</v>
      </c>
      <c r="C6" s="98" t="s">
        <v>113</v>
      </c>
      <c r="D6" s="91">
        <v>265</v>
      </c>
      <c r="E6" s="93">
        <v>0.02</v>
      </c>
      <c r="F6" s="94">
        <f>D6*E6</f>
        <v>5.3</v>
      </c>
      <c r="G6" s="37" t="s">
        <v>137</v>
      </c>
      <c r="H6" s="89">
        <v>10.6</v>
      </c>
      <c r="I6" s="95">
        <v>15.899999999999999</v>
      </c>
    </row>
    <row r="7" spans="2:9" ht="15">
      <c r="B7" s="88">
        <v>9619</v>
      </c>
      <c r="C7" s="98" t="s">
        <v>114</v>
      </c>
      <c r="D7" s="91">
        <v>265</v>
      </c>
      <c r="E7" s="93">
        <v>0.02</v>
      </c>
      <c r="F7" s="94">
        <f>D7*E7</f>
        <v>5.3</v>
      </c>
      <c r="G7" s="37" t="s">
        <v>137</v>
      </c>
      <c r="H7" s="89">
        <v>10.6</v>
      </c>
      <c r="I7" s="95">
        <v>15.899999999999999</v>
      </c>
    </row>
    <row r="8" spans="2:9" ht="15">
      <c r="B8" s="88">
        <v>9934</v>
      </c>
      <c r="C8" s="98" t="s">
        <v>115</v>
      </c>
      <c r="D8" s="91">
        <v>315</v>
      </c>
      <c r="E8" s="93">
        <v>0.02</v>
      </c>
      <c r="F8" s="94">
        <f>D8*E8</f>
        <v>6.3</v>
      </c>
      <c r="G8" s="37" t="s">
        <v>137</v>
      </c>
      <c r="H8" s="89">
        <v>12.6</v>
      </c>
      <c r="I8" s="95">
        <v>18.9</v>
      </c>
    </row>
    <row r="9" spans="2:9" ht="15">
      <c r="B9" s="118" t="s">
        <v>246</v>
      </c>
      <c r="C9" s="119"/>
      <c r="D9" s="119"/>
      <c r="E9" s="119"/>
      <c r="F9" s="119"/>
      <c r="G9" s="119"/>
      <c r="H9" s="119"/>
      <c r="I9" s="120"/>
    </row>
    <row r="10" spans="2:9" ht="15">
      <c r="B10" s="88">
        <v>10245</v>
      </c>
      <c r="C10" s="98" t="s">
        <v>140</v>
      </c>
      <c r="D10" s="91">
        <v>350</v>
      </c>
      <c r="E10" s="93">
        <v>0.02</v>
      </c>
      <c r="F10" s="94">
        <f>D10*E10</f>
        <v>7</v>
      </c>
      <c r="G10" s="37" t="s">
        <v>137</v>
      </c>
      <c r="H10" s="96">
        <v>14</v>
      </c>
      <c r="I10" s="96">
        <v>21</v>
      </c>
    </row>
    <row r="11" spans="2:9" ht="15">
      <c r="B11" s="88">
        <v>10251</v>
      </c>
      <c r="C11" s="98" t="s">
        <v>141</v>
      </c>
      <c r="D11" s="91">
        <v>350</v>
      </c>
      <c r="E11" s="93">
        <v>0.02</v>
      </c>
      <c r="F11" s="94">
        <f aca="true" t="shared" si="0" ref="F11:F19">D11*E11</f>
        <v>7</v>
      </c>
      <c r="G11" s="37" t="s">
        <v>137</v>
      </c>
      <c r="H11" s="96">
        <v>14</v>
      </c>
      <c r="I11" s="96">
        <v>21</v>
      </c>
    </row>
    <row r="12" spans="2:9" ht="15">
      <c r="B12" s="88">
        <v>10252</v>
      </c>
      <c r="C12" s="98" t="s">
        <v>142</v>
      </c>
      <c r="D12" s="91">
        <v>350</v>
      </c>
      <c r="E12" s="93">
        <v>0.02</v>
      </c>
      <c r="F12" s="94">
        <f t="shared" si="0"/>
        <v>7</v>
      </c>
      <c r="G12" s="37" t="s">
        <v>137</v>
      </c>
      <c r="H12" s="96">
        <v>14</v>
      </c>
      <c r="I12" s="96">
        <v>21</v>
      </c>
    </row>
    <row r="13" spans="2:9" ht="15">
      <c r="B13" s="88">
        <v>10253</v>
      </c>
      <c r="C13" s="98" t="s">
        <v>143</v>
      </c>
      <c r="D13" s="91">
        <v>350</v>
      </c>
      <c r="E13" s="93">
        <v>0.02</v>
      </c>
      <c r="F13" s="94">
        <f t="shared" si="0"/>
        <v>7</v>
      </c>
      <c r="G13" s="37" t="s">
        <v>137</v>
      </c>
      <c r="H13" s="96">
        <v>14</v>
      </c>
      <c r="I13" s="96">
        <v>21</v>
      </c>
    </row>
    <row r="14" spans="2:9" ht="15">
      <c r="B14" s="88">
        <v>10254</v>
      </c>
      <c r="C14" s="98" t="s">
        <v>144</v>
      </c>
      <c r="D14" s="91">
        <v>350</v>
      </c>
      <c r="E14" s="93">
        <v>0.02</v>
      </c>
      <c r="F14" s="94">
        <f t="shared" si="0"/>
        <v>7</v>
      </c>
      <c r="G14" s="37" t="s">
        <v>137</v>
      </c>
      <c r="H14" s="96">
        <v>14</v>
      </c>
      <c r="I14" s="96">
        <v>21</v>
      </c>
    </row>
    <row r="15" spans="2:9" ht="15">
      <c r="B15" s="88">
        <v>10255</v>
      </c>
      <c r="C15" s="98" t="s">
        <v>145</v>
      </c>
      <c r="D15" s="91">
        <v>350</v>
      </c>
      <c r="E15" s="93">
        <v>0.02</v>
      </c>
      <c r="F15" s="94">
        <f t="shared" si="0"/>
        <v>7</v>
      </c>
      <c r="G15" s="37" t="s">
        <v>137</v>
      </c>
      <c r="H15" s="96">
        <v>14</v>
      </c>
      <c r="I15" s="96">
        <v>21</v>
      </c>
    </row>
    <row r="16" spans="2:9" ht="15">
      <c r="B16" s="88">
        <v>10256</v>
      </c>
      <c r="C16" s="98" t="s">
        <v>146</v>
      </c>
      <c r="D16" s="91">
        <v>350</v>
      </c>
      <c r="E16" s="93">
        <v>0.02</v>
      </c>
      <c r="F16" s="94">
        <f t="shared" si="0"/>
        <v>7</v>
      </c>
      <c r="G16" s="37" t="s">
        <v>137</v>
      </c>
      <c r="H16" s="96">
        <v>14</v>
      </c>
      <c r="I16" s="96">
        <v>21</v>
      </c>
    </row>
    <row r="17" spans="2:9" ht="15">
      <c r="B17" s="88">
        <v>10257</v>
      </c>
      <c r="C17" s="98" t="s">
        <v>147</v>
      </c>
      <c r="D17" s="91">
        <v>390</v>
      </c>
      <c r="E17" s="93">
        <v>0.02</v>
      </c>
      <c r="F17" s="94">
        <f t="shared" si="0"/>
        <v>7.8</v>
      </c>
      <c r="G17" s="37" t="s">
        <v>137</v>
      </c>
      <c r="H17" s="96">
        <v>15.6</v>
      </c>
      <c r="I17" s="96">
        <v>23.4</v>
      </c>
    </row>
    <row r="18" spans="2:9" ht="15">
      <c r="B18" s="88">
        <v>10258</v>
      </c>
      <c r="C18" s="98" t="s">
        <v>148</v>
      </c>
      <c r="D18" s="91">
        <v>390</v>
      </c>
      <c r="E18" s="93">
        <v>0.02</v>
      </c>
      <c r="F18" s="94">
        <f t="shared" si="0"/>
        <v>7.8</v>
      </c>
      <c r="G18" s="37" t="s">
        <v>137</v>
      </c>
      <c r="H18" s="96">
        <v>15.6</v>
      </c>
      <c r="I18" s="96">
        <v>23.4</v>
      </c>
    </row>
    <row r="19" spans="2:9" ht="15">
      <c r="B19" s="88">
        <v>10259</v>
      </c>
      <c r="C19" s="98" t="s">
        <v>149</v>
      </c>
      <c r="D19" s="91">
        <v>390</v>
      </c>
      <c r="E19" s="93">
        <v>0.02</v>
      </c>
      <c r="F19" s="94">
        <f t="shared" si="0"/>
        <v>7.8</v>
      </c>
      <c r="G19" s="37" t="s">
        <v>137</v>
      </c>
      <c r="H19" s="96">
        <v>15.6</v>
      </c>
      <c r="I19" s="96">
        <v>23.4</v>
      </c>
    </row>
    <row r="20" spans="2:9" ht="15">
      <c r="B20" s="118" t="s">
        <v>247</v>
      </c>
      <c r="C20" s="119"/>
      <c r="D20" s="119"/>
      <c r="E20" s="119"/>
      <c r="F20" s="119"/>
      <c r="G20" s="119"/>
      <c r="H20" s="119"/>
      <c r="I20" s="120"/>
    </row>
    <row r="21" spans="2:9" ht="30">
      <c r="B21" s="88">
        <v>10247</v>
      </c>
      <c r="C21" s="92" t="s">
        <v>150</v>
      </c>
      <c r="D21" s="91">
        <v>365</v>
      </c>
      <c r="E21" s="93">
        <v>0.02</v>
      </c>
      <c r="F21" s="94">
        <f>D21*E21</f>
        <v>7.3</v>
      </c>
      <c r="G21" s="37" t="s">
        <v>137</v>
      </c>
      <c r="H21" s="96">
        <v>14.6</v>
      </c>
      <c r="I21" s="96">
        <v>21.9</v>
      </c>
    </row>
    <row r="22" spans="2:9" ht="30">
      <c r="B22" s="88">
        <v>10248</v>
      </c>
      <c r="C22" s="92" t="s">
        <v>151</v>
      </c>
      <c r="D22" s="91">
        <v>365</v>
      </c>
      <c r="E22" s="93">
        <v>0.02</v>
      </c>
      <c r="F22" s="94">
        <f>D22*E22</f>
        <v>7.3</v>
      </c>
      <c r="G22" s="37" t="s">
        <v>137</v>
      </c>
      <c r="H22" s="96">
        <v>14.6</v>
      </c>
      <c r="I22" s="96">
        <v>21.9</v>
      </c>
    </row>
    <row r="23" spans="2:9" ht="15">
      <c r="B23" s="88">
        <v>10249</v>
      </c>
      <c r="C23" s="92" t="s">
        <v>152</v>
      </c>
      <c r="D23" s="91">
        <v>365</v>
      </c>
      <c r="E23" s="93">
        <v>0.02</v>
      </c>
      <c r="F23" s="94">
        <f>D23*E23</f>
        <v>7.3</v>
      </c>
      <c r="G23" s="37" t="s">
        <v>137</v>
      </c>
      <c r="H23" s="96">
        <v>14.6</v>
      </c>
      <c r="I23" s="96">
        <v>21.9</v>
      </c>
    </row>
    <row r="24" spans="2:9" ht="30">
      <c r="B24" s="88">
        <v>10250</v>
      </c>
      <c r="C24" s="92" t="s">
        <v>153</v>
      </c>
      <c r="D24" s="91">
        <v>365</v>
      </c>
      <c r="E24" s="93">
        <v>0.02</v>
      </c>
      <c r="F24" s="94">
        <f>D24*E24</f>
        <v>7.3</v>
      </c>
      <c r="G24" s="37" t="s">
        <v>137</v>
      </c>
      <c r="H24" s="96">
        <v>14.6</v>
      </c>
      <c r="I24" s="96">
        <v>21.9</v>
      </c>
    </row>
    <row r="25" spans="2:9" ht="15">
      <c r="B25" s="99"/>
      <c r="C25" s="99"/>
      <c r="D25" s="99"/>
      <c r="E25" s="99"/>
      <c r="F25" s="99"/>
      <c r="G25" s="99"/>
      <c r="H25" s="99"/>
      <c r="I25" s="99"/>
    </row>
  </sheetData>
  <sheetProtection/>
  <mergeCells count="3">
    <mergeCell ref="B4:I4"/>
    <mergeCell ref="B9:I9"/>
    <mergeCell ref="B20:I20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8"/>
  <sheetViews>
    <sheetView zoomScalePageLayoutView="0" workbookViewId="0" topLeftCell="A61">
      <selection activeCell="B12" sqref="B12:J12"/>
    </sheetView>
  </sheetViews>
  <sheetFormatPr defaultColWidth="9.140625" defaultRowHeight="15"/>
  <cols>
    <col min="2" max="2" width="14.421875" style="0" customWidth="1"/>
    <col min="3" max="3" width="57.28125" style="0" bestFit="1" customWidth="1"/>
    <col min="6" max="6" width="10.8515625" style="0" customWidth="1"/>
    <col min="7" max="7" width="22.00390625" style="0" customWidth="1"/>
    <col min="8" max="8" width="14.28125" style="0" hidden="1" customWidth="1"/>
    <col min="9" max="9" width="10.8515625" style="0" customWidth="1"/>
    <col min="10" max="10" width="17.28125" style="0" customWidth="1"/>
  </cols>
  <sheetData>
    <row r="2" spans="2:11" ht="90">
      <c r="B2" s="79" t="s">
        <v>2</v>
      </c>
      <c r="C2" s="79" t="s">
        <v>3</v>
      </c>
      <c r="D2" s="80" t="s">
        <v>24</v>
      </c>
      <c r="E2" s="81" t="s">
        <v>1</v>
      </c>
      <c r="F2" s="81" t="s">
        <v>25</v>
      </c>
      <c r="G2" s="79" t="s">
        <v>26</v>
      </c>
      <c r="H2" s="79"/>
      <c r="I2" s="79" t="s">
        <v>136</v>
      </c>
      <c r="J2" s="82" t="s">
        <v>27</v>
      </c>
      <c r="K2" s="82" t="s">
        <v>135</v>
      </c>
    </row>
    <row r="3" spans="2:11" ht="15">
      <c r="B3" s="121" t="s">
        <v>244</v>
      </c>
      <c r="C3" s="122"/>
      <c r="D3" s="122"/>
      <c r="E3" s="122"/>
      <c r="F3" s="122"/>
      <c r="G3" s="122"/>
      <c r="H3" s="122"/>
      <c r="I3" s="122"/>
      <c r="J3" s="122"/>
      <c r="K3" s="123"/>
    </row>
    <row r="4" spans="2:11" ht="15">
      <c r="B4" s="83">
        <v>9480</v>
      </c>
      <c r="C4" s="84" t="s">
        <v>61</v>
      </c>
      <c r="D4" s="85">
        <v>35</v>
      </c>
      <c r="E4" s="86">
        <v>0.02</v>
      </c>
      <c r="F4" s="87">
        <f>D4*E4</f>
        <v>0.7000000000000001</v>
      </c>
      <c r="G4" s="88"/>
      <c r="H4" s="93">
        <v>0.04</v>
      </c>
      <c r="I4" s="37" t="s">
        <v>137</v>
      </c>
      <c r="J4" s="89">
        <f>D4*4%</f>
        <v>1.4000000000000001</v>
      </c>
      <c r="K4" s="90">
        <f>J4+F4</f>
        <v>2.1</v>
      </c>
    </row>
    <row r="5" spans="2:11" ht="15">
      <c r="B5" s="83">
        <v>9479</v>
      </c>
      <c r="C5" s="84" t="s">
        <v>62</v>
      </c>
      <c r="D5" s="85">
        <v>35</v>
      </c>
      <c r="E5" s="86">
        <v>0.02</v>
      </c>
      <c r="F5" s="87">
        <f aca="true" t="shared" si="0" ref="F5:F47">D5*E5</f>
        <v>0.7000000000000001</v>
      </c>
      <c r="G5" s="88"/>
      <c r="H5" s="93">
        <v>0.04</v>
      </c>
      <c r="I5" s="37" t="s">
        <v>137</v>
      </c>
      <c r="J5" s="89">
        <f aca="true" t="shared" si="1" ref="J5:J47">D5*4%</f>
        <v>1.4000000000000001</v>
      </c>
      <c r="K5" s="90">
        <f aca="true" t="shared" si="2" ref="K5:K47">J5+F5</f>
        <v>2.1</v>
      </c>
    </row>
    <row r="6" spans="2:11" ht="15">
      <c r="B6" s="83">
        <v>9995</v>
      </c>
      <c r="C6" s="84" t="s">
        <v>63</v>
      </c>
      <c r="D6" s="101">
        <v>53</v>
      </c>
      <c r="E6" s="86">
        <v>0.02</v>
      </c>
      <c r="F6" s="87">
        <f t="shared" si="0"/>
        <v>1.06</v>
      </c>
      <c r="G6" s="88"/>
      <c r="H6" s="93">
        <v>0.04</v>
      </c>
      <c r="I6" s="37" t="s">
        <v>137</v>
      </c>
      <c r="J6" s="89">
        <f t="shared" si="1"/>
        <v>2.12</v>
      </c>
      <c r="K6" s="90">
        <f t="shared" si="2"/>
        <v>3.18</v>
      </c>
    </row>
    <row r="7" spans="2:11" ht="15">
      <c r="B7" s="88">
        <v>5103</v>
      </c>
      <c r="C7" s="92" t="s">
        <v>107</v>
      </c>
      <c r="D7" s="101">
        <v>73</v>
      </c>
      <c r="E7" s="93">
        <v>0.02</v>
      </c>
      <c r="F7" s="87">
        <f t="shared" si="0"/>
        <v>1.46</v>
      </c>
      <c r="G7" s="88"/>
      <c r="H7" s="93">
        <v>0.04</v>
      </c>
      <c r="I7" s="37" t="s">
        <v>137</v>
      </c>
      <c r="J7" s="89">
        <f t="shared" si="1"/>
        <v>2.92</v>
      </c>
      <c r="K7" s="90">
        <f t="shared" si="2"/>
        <v>4.38</v>
      </c>
    </row>
    <row r="8" spans="2:11" ht="15">
      <c r="B8" s="88">
        <v>7040</v>
      </c>
      <c r="C8" s="92" t="s">
        <v>108</v>
      </c>
      <c r="D8" s="101">
        <v>73</v>
      </c>
      <c r="E8" s="93">
        <v>0.02</v>
      </c>
      <c r="F8" s="87">
        <f t="shared" si="0"/>
        <v>1.46</v>
      </c>
      <c r="G8" s="88"/>
      <c r="H8" s="93">
        <v>0.04</v>
      </c>
      <c r="I8" s="37" t="s">
        <v>137</v>
      </c>
      <c r="J8" s="89">
        <f t="shared" si="1"/>
        <v>2.92</v>
      </c>
      <c r="K8" s="90">
        <f t="shared" si="2"/>
        <v>4.38</v>
      </c>
    </row>
    <row r="9" spans="2:11" ht="15">
      <c r="B9" s="88">
        <v>5102</v>
      </c>
      <c r="C9" s="92" t="s">
        <v>109</v>
      </c>
      <c r="D9" s="101">
        <v>73</v>
      </c>
      <c r="E9" s="93">
        <v>0.02</v>
      </c>
      <c r="F9" s="87">
        <f t="shared" si="0"/>
        <v>1.46</v>
      </c>
      <c r="G9" s="88"/>
      <c r="H9" s="93">
        <v>0.04</v>
      </c>
      <c r="I9" s="37" t="s">
        <v>137</v>
      </c>
      <c r="J9" s="89">
        <f t="shared" si="1"/>
        <v>2.92</v>
      </c>
      <c r="K9" s="90">
        <f t="shared" si="2"/>
        <v>4.38</v>
      </c>
    </row>
    <row r="10" spans="2:11" ht="15">
      <c r="B10" s="88">
        <v>5101</v>
      </c>
      <c r="C10" s="92" t="s">
        <v>110</v>
      </c>
      <c r="D10" s="101">
        <v>73</v>
      </c>
      <c r="E10" s="93">
        <v>0.02</v>
      </c>
      <c r="F10" s="87">
        <f t="shared" si="0"/>
        <v>1.46</v>
      </c>
      <c r="G10" s="88"/>
      <c r="H10" s="93">
        <v>0.04</v>
      </c>
      <c r="I10" s="37" t="s">
        <v>137</v>
      </c>
      <c r="J10" s="89">
        <f t="shared" si="1"/>
        <v>2.92</v>
      </c>
      <c r="K10" s="90">
        <f t="shared" si="2"/>
        <v>4.38</v>
      </c>
    </row>
    <row r="11" spans="2:11" ht="15">
      <c r="B11" s="88">
        <v>5100</v>
      </c>
      <c r="C11" s="92" t="s">
        <v>111</v>
      </c>
      <c r="D11" s="101">
        <v>73</v>
      </c>
      <c r="E11" s="93">
        <v>0.02</v>
      </c>
      <c r="F11" s="87">
        <f t="shared" si="0"/>
        <v>1.46</v>
      </c>
      <c r="G11" s="88"/>
      <c r="H11" s="93">
        <v>0.04</v>
      </c>
      <c r="I11" s="37" t="s">
        <v>137</v>
      </c>
      <c r="J11" s="89">
        <f t="shared" si="1"/>
        <v>2.92</v>
      </c>
      <c r="K11" s="90">
        <f t="shared" si="2"/>
        <v>4.38</v>
      </c>
    </row>
    <row r="12" spans="2:11" ht="15">
      <c r="B12" s="88">
        <v>10184</v>
      </c>
      <c r="C12" s="92" t="s">
        <v>169</v>
      </c>
      <c r="D12" s="91">
        <v>65</v>
      </c>
      <c r="E12" s="93">
        <v>0.02</v>
      </c>
      <c r="F12" s="87">
        <f t="shared" si="0"/>
        <v>1.3</v>
      </c>
      <c r="G12" s="88"/>
      <c r="H12" s="93">
        <v>0.04</v>
      </c>
      <c r="I12" s="88" t="s">
        <v>137</v>
      </c>
      <c r="J12" s="89">
        <f t="shared" si="1"/>
        <v>2.6</v>
      </c>
      <c r="K12" s="90">
        <f t="shared" si="2"/>
        <v>3.9000000000000004</v>
      </c>
    </row>
    <row r="13" spans="2:11" ht="15">
      <c r="B13" s="88">
        <v>8780</v>
      </c>
      <c r="C13" s="92" t="s">
        <v>170</v>
      </c>
      <c r="D13" s="91">
        <v>159</v>
      </c>
      <c r="E13" s="93">
        <v>0.02</v>
      </c>
      <c r="F13" s="87">
        <f t="shared" si="0"/>
        <v>3.18</v>
      </c>
      <c r="G13" s="88"/>
      <c r="H13" s="93">
        <v>0.04</v>
      </c>
      <c r="I13" s="88" t="s">
        <v>137</v>
      </c>
      <c r="J13" s="89">
        <f t="shared" si="1"/>
        <v>6.36</v>
      </c>
      <c r="K13" s="90">
        <f t="shared" si="2"/>
        <v>9.540000000000001</v>
      </c>
    </row>
    <row r="14" spans="2:11" ht="15">
      <c r="B14" s="88">
        <v>8912</v>
      </c>
      <c r="C14" s="92" t="s">
        <v>171</v>
      </c>
      <c r="D14" s="91">
        <v>72</v>
      </c>
      <c r="E14" s="93">
        <v>0.02</v>
      </c>
      <c r="F14" s="87">
        <f t="shared" si="0"/>
        <v>1.44</v>
      </c>
      <c r="G14" s="88"/>
      <c r="H14" s="93">
        <v>0.04</v>
      </c>
      <c r="I14" s="88" t="s">
        <v>137</v>
      </c>
      <c r="J14" s="89">
        <f t="shared" si="1"/>
        <v>2.88</v>
      </c>
      <c r="K14" s="90">
        <f t="shared" si="2"/>
        <v>4.32</v>
      </c>
    </row>
    <row r="15" spans="2:11" ht="15">
      <c r="B15" s="88">
        <v>9043</v>
      </c>
      <c r="C15" s="92" t="s">
        <v>172</v>
      </c>
      <c r="D15" s="91">
        <v>87</v>
      </c>
      <c r="E15" s="93">
        <v>0.02</v>
      </c>
      <c r="F15" s="87">
        <f t="shared" si="0"/>
        <v>1.74</v>
      </c>
      <c r="G15" s="88"/>
      <c r="H15" s="93">
        <v>0.04</v>
      </c>
      <c r="I15" s="88" t="s">
        <v>137</v>
      </c>
      <c r="J15" s="89">
        <f t="shared" si="1"/>
        <v>3.48</v>
      </c>
      <c r="K15" s="90">
        <f t="shared" si="2"/>
        <v>5.22</v>
      </c>
    </row>
    <row r="16" spans="2:11" ht="15">
      <c r="B16" s="88">
        <v>9044</v>
      </c>
      <c r="C16" s="92" t="s">
        <v>173</v>
      </c>
      <c r="D16" s="91">
        <v>119</v>
      </c>
      <c r="E16" s="93">
        <v>0.02</v>
      </c>
      <c r="F16" s="87">
        <f t="shared" si="0"/>
        <v>2.38</v>
      </c>
      <c r="G16" s="88"/>
      <c r="H16" s="93">
        <v>0.04</v>
      </c>
      <c r="I16" s="88" t="s">
        <v>137</v>
      </c>
      <c r="J16" s="89">
        <f t="shared" si="1"/>
        <v>4.76</v>
      </c>
      <c r="K16" s="90">
        <f t="shared" si="2"/>
        <v>7.14</v>
      </c>
    </row>
    <row r="17" spans="2:11" ht="15">
      <c r="B17" s="88">
        <v>3569</v>
      </c>
      <c r="C17" s="92" t="s">
        <v>174</v>
      </c>
      <c r="D17" s="91">
        <v>55</v>
      </c>
      <c r="E17" s="93">
        <v>0.02</v>
      </c>
      <c r="F17" s="87">
        <f t="shared" si="0"/>
        <v>1.1</v>
      </c>
      <c r="G17" s="88" t="s">
        <v>69</v>
      </c>
      <c r="H17" s="93">
        <v>0.04</v>
      </c>
      <c r="I17" s="88" t="s">
        <v>137</v>
      </c>
      <c r="J17" s="89">
        <f t="shared" si="1"/>
        <v>2.2</v>
      </c>
      <c r="K17" s="90">
        <f t="shared" si="2"/>
        <v>3.3000000000000003</v>
      </c>
    </row>
    <row r="18" spans="2:11" ht="15">
      <c r="B18" s="88">
        <v>3572</v>
      </c>
      <c r="C18" s="92" t="s">
        <v>175</v>
      </c>
      <c r="D18" s="91">
        <v>55</v>
      </c>
      <c r="E18" s="93">
        <v>0.02</v>
      </c>
      <c r="F18" s="87">
        <f t="shared" si="0"/>
        <v>1.1</v>
      </c>
      <c r="G18" s="88" t="s">
        <v>69</v>
      </c>
      <c r="H18" s="93">
        <v>0.04</v>
      </c>
      <c r="I18" s="88" t="s">
        <v>137</v>
      </c>
      <c r="J18" s="89">
        <f t="shared" si="1"/>
        <v>2.2</v>
      </c>
      <c r="K18" s="90">
        <f t="shared" si="2"/>
        <v>3.3000000000000003</v>
      </c>
    </row>
    <row r="19" spans="2:11" ht="15">
      <c r="B19" s="88">
        <v>3860</v>
      </c>
      <c r="C19" s="92" t="s">
        <v>176</v>
      </c>
      <c r="D19" s="91">
        <v>55</v>
      </c>
      <c r="E19" s="93">
        <v>0.02</v>
      </c>
      <c r="F19" s="87">
        <f t="shared" si="0"/>
        <v>1.1</v>
      </c>
      <c r="G19" s="88" t="s">
        <v>69</v>
      </c>
      <c r="H19" s="93">
        <v>0.04</v>
      </c>
      <c r="I19" s="88" t="s">
        <v>137</v>
      </c>
      <c r="J19" s="89">
        <f t="shared" si="1"/>
        <v>2.2</v>
      </c>
      <c r="K19" s="90">
        <f t="shared" si="2"/>
        <v>3.3000000000000003</v>
      </c>
    </row>
    <row r="20" spans="2:11" ht="15">
      <c r="B20" s="88">
        <v>3861</v>
      </c>
      <c r="C20" s="92" t="s">
        <v>177</v>
      </c>
      <c r="D20" s="91">
        <v>55</v>
      </c>
      <c r="E20" s="93">
        <v>0.02</v>
      </c>
      <c r="F20" s="87">
        <f t="shared" si="0"/>
        <v>1.1</v>
      </c>
      <c r="G20" s="88" t="s">
        <v>69</v>
      </c>
      <c r="H20" s="93">
        <v>0.04</v>
      </c>
      <c r="I20" s="88" t="s">
        <v>137</v>
      </c>
      <c r="J20" s="89">
        <f t="shared" si="1"/>
        <v>2.2</v>
      </c>
      <c r="K20" s="90">
        <f t="shared" si="2"/>
        <v>3.3000000000000003</v>
      </c>
    </row>
    <row r="21" spans="2:11" ht="15">
      <c r="B21" s="88">
        <v>3862</v>
      </c>
      <c r="C21" s="92" t="s">
        <v>178</v>
      </c>
      <c r="D21" s="91">
        <v>55</v>
      </c>
      <c r="E21" s="93">
        <v>0.02</v>
      </c>
      <c r="F21" s="87">
        <f t="shared" si="0"/>
        <v>1.1</v>
      </c>
      <c r="G21" s="88" t="s">
        <v>69</v>
      </c>
      <c r="H21" s="93">
        <v>0.04</v>
      </c>
      <c r="I21" s="88" t="s">
        <v>137</v>
      </c>
      <c r="J21" s="89">
        <f t="shared" si="1"/>
        <v>2.2</v>
      </c>
      <c r="K21" s="90">
        <f t="shared" si="2"/>
        <v>3.3000000000000003</v>
      </c>
    </row>
    <row r="22" spans="2:11" ht="15">
      <c r="B22" s="88">
        <v>3863</v>
      </c>
      <c r="C22" s="92" t="s">
        <v>179</v>
      </c>
      <c r="D22" s="91">
        <v>55</v>
      </c>
      <c r="E22" s="93">
        <v>0.02</v>
      </c>
      <c r="F22" s="87">
        <f t="shared" si="0"/>
        <v>1.1</v>
      </c>
      <c r="G22" s="88" t="s">
        <v>69</v>
      </c>
      <c r="H22" s="93">
        <v>0.04</v>
      </c>
      <c r="I22" s="88" t="s">
        <v>137</v>
      </c>
      <c r="J22" s="89">
        <f t="shared" si="1"/>
        <v>2.2</v>
      </c>
      <c r="K22" s="90">
        <f t="shared" si="2"/>
        <v>3.3000000000000003</v>
      </c>
    </row>
    <row r="23" spans="2:11" ht="15">
      <c r="B23" s="88">
        <v>4227</v>
      </c>
      <c r="C23" s="92" t="s">
        <v>180</v>
      </c>
      <c r="D23" s="91">
        <v>55</v>
      </c>
      <c r="E23" s="93">
        <v>0.02</v>
      </c>
      <c r="F23" s="87">
        <f t="shared" si="0"/>
        <v>1.1</v>
      </c>
      <c r="G23" s="88" t="s">
        <v>69</v>
      </c>
      <c r="H23" s="93">
        <v>0.04</v>
      </c>
      <c r="I23" s="88" t="s">
        <v>137</v>
      </c>
      <c r="J23" s="89">
        <f t="shared" si="1"/>
        <v>2.2</v>
      </c>
      <c r="K23" s="90">
        <f t="shared" si="2"/>
        <v>3.3000000000000003</v>
      </c>
    </row>
    <row r="24" spans="2:11" ht="15">
      <c r="B24" s="88">
        <v>4228</v>
      </c>
      <c r="C24" s="92" t="s">
        <v>181</v>
      </c>
      <c r="D24" s="91">
        <v>55</v>
      </c>
      <c r="E24" s="93">
        <v>0.02</v>
      </c>
      <c r="F24" s="87">
        <f t="shared" si="0"/>
        <v>1.1</v>
      </c>
      <c r="G24" s="88" t="s">
        <v>69</v>
      </c>
      <c r="H24" s="93">
        <v>0.04</v>
      </c>
      <c r="I24" s="88" t="s">
        <v>137</v>
      </c>
      <c r="J24" s="89">
        <f t="shared" si="1"/>
        <v>2.2</v>
      </c>
      <c r="K24" s="90">
        <f t="shared" si="2"/>
        <v>3.3000000000000003</v>
      </c>
    </row>
    <row r="25" spans="2:11" ht="15">
      <c r="B25" s="88">
        <v>4229</v>
      </c>
      <c r="C25" s="92" t="s">
        <v>182</v>
      </c>
      <c r="D25" s="91">
        <v>55</v>
      </c>
      <c r="E25" s="93">
        <v>0.02</v>
      </c>
      <c r="F25" s="87">
        <f t="shared" si="0"/>
        <v>1.1</v>
      </c>
      <c r="G25" s="88" t="s">
        <v>69</v>
      </c>
      <c r="H25" s="93">
        <v>0.04</v>
      </c>
      <c r="I25" s="88" t="s">
        <v>137</v>
      </c>
      <c r="J25" s="89">
        <f t="shared" si="1"/>
        <v>2.2</v>
      </c>
      <c r="K25" s="90">
        <f t="shared" si="2"/>
        <v>3.3000000000000003</v>
      </c>
    </row>
    <row r="26" spans="2:11" ht="15">
      <c r="B26" s="88">
        <v>4313</v>
      </c>
      <c r="C26" s="92" t="s">
        <v>183</v>
      </c>
      <c r="D26" s="91">
        <v>79</v>
      </c>
      <c r="E26" s="93">
        <v>0.02</v>
      </c>
      <c r="F26" s="87">
        <f t="shared" si="0"/>
        <v>1.58</v>
      </c>
      <c r="G26" s="88" t="s">
        <v>69</v>
      </c>
      <c r="H26" s="93">
        <v>0.04</v>
      </c>
      <c r="I26" s="88" t="s">
        <v>137</v>
      </c>
      <c r="J26" s="89">
        <f t="shared" si="1"/>
        <v>3.16</v>
      </c>
      <c r="K26" s="90">
        <f t="shared" si="2"/>
        <v>4.74</v>
      </c>
    </row>
    <row r="27" spans="2:11" ht="15">
      <c r="B27" s="88">
        <v>4327</v>
      </c>
      <c r="C27" s="92" t="s">
        <v>184</v>
      </c>
      <c r="D27" s="91">
        <v>55</v>
      </c>
      <c r="E27" s="93">
        <v>0.02</v>
      </c>
      <c r="F27" s="87">
        <f t="shared" si="0"/>
        <v>1.1</v>
      </c>
      <c r="G27" s="88" t="s">
        <v>69</v>
      </c>
      <c r="H27" s="93">
        <v>0.04</v>
      </c>
      <c r="I27" s="88" t="s">
        <v>137</v>
      </c>
      <c r="J27" s="89">
        <f t="shared" si="1"/>
        <v>2.2</v>
      </c>
      <c r="K27" s="90">
        <f t="shared" si="2"/>
        <v>3.3000000000000003</v>
      </c>
    </row>
    <row r="28" spans="2:11" ht="15">
      <c r="B28" s="88">
        <v>4732</v>
      </c>
      <c r="C28" s="92" t="s">
        <v>185</v>
      </c>
      <c r="D28" s="91">
        <v>55</v>
      </c>
      <c r="E28" s="93">
        <v>0.02</v>
      </c>
      <c r="F28" s="87">
        <f t="shared" si="0"/>
        <v>1.1</v>
      </c>
      <c r="G28" s="88" t="s">
        <v>69</v>
      </c>
      <c r="H28" s="93">
        <v>0.04</v>
      </c>
      <c r="I28" s="88" t="s">
        <v>137</v>
      </c>
      <c r="J28" s="89">
        <f t="shared" si="1"/>
        <v>2.2</v>
      </c>
      <c r="K28" s="90">
        <f t="shared" si="2"/>
        <v>3.3000000000000003</v>
      </c>
    </row>
    <row r="29" spans="2:11" ht="15">
      <c r="B29" s="88">
        <v>5269</v>
      </c>
      <c r="C29" s="92" t="s">
        <v>186</v>
      </c>
      <c r="D29" s="91">
        <v>55</v>
      </c>
      <c r="E29" s="93">
        <v>0.02</v>
      </c>
      <c r="F29" s="87">
        <f t="shared" si="0"/>
        <v>1.1</v>
      </c>
      <c r="G29" s="88" t="s">
        <v>69</v>
      </c>
      <c r="H29" s="93">
        <v>0.04</v>
      </c>
      <c r="I29" s="88" t="s">
        <v>137</v>
      </c>
      <c r="J29" s="89">
        <f t="shared" si="1"/>
        <v>2.2</v>
      </c>
      <c r="K29" s="90">
        <f t="shared" si="2"/>
        <v>3.3000000000000003</v>
      </c>
    </row>
    <row r="30" spans="2:11" ht="15">
      <c r="B30" s="88">
        <v>6727</v>
      </c>
      <c r="C30" s="92" t="s">
        <v>187</v>
      </c>
      <c r="D30" s="91">
        <v>79</v>
      </c>
      <c r="E30" s="93">
        <v>0.02</v>
      </c>
      <c r="F30" s="87">
        <f t="shared" si="0"/>
        <v>1.58</v>
      </c>
      <c r="G30" s="88" t="s">
        <v>69</v>
      </c>
      <c r="H30" s="93">
        <v>0.04</v>
      </c>
      <c r="I30" s="88" t="s">
        <v>137</v>
      </c>
      <c r="J30" s="89">
        <f t="shared" si="1"/>
        <v>3.16</v>
      </c>
      <c r="K30" s="90">
        <f t="shared" si="2"/>
        <v>4.74</v>
      </c>
    </row>
    <row r="31" spans="2:11" ht="15">
      <c r="B31" s="88">
        <v>7619</v>
      </c>
      <c r="C31" s="92" t="s">
        <v>188</v>
      </c>
      <c r="D31" s="91">
        <v>55</v>
      </c>
      <c r="E31" s="93">
        <v>0.02</v>
      </c>
      <c r="F31" s="87">
        <f t="shared" si="0"/>
        <v>1.1</v>
      </c>
      <c r="G31" s="88" t="s">
        <v>69</v>
      </c>
      <c r="H31" s="93">
        <v>0.04</v>
      </c>
      <c r="I31" s="88" t="s">
        <v>137</v>
      </c>
      <c r="J31" s="89">
        <f t="shared" si="1"/>
        <v>2.2</v>
      </c>
      <c r="K31" s="90">
        <f t="shared" si="2"/>
        <v>3.3000000000000003</v>
      </c>
    </row>
    <row r="32" spans="2:11" ht="15">
      <c r="B32" s="88">
        <v>7675</v>
      </c>
      <c r="C32" s="92" t="s">
        <v>189</v>
      </c>
      <c r="D32" s="91">
        <v>55</v>
      </c>
      <c r="E32" s="93">
        <v>0.02</v>
      </c>
      <c r="F32" s="87">
        <f t="shared" si="0"/>
        <v>1.1</v>
      </c>
      <c r="G32" s="88" t="s">
        <v>69</v>
      </c>
      <c r="H32" s="93">
        <v>0.04</v>
      </c>
      <c r="I32" s="88" t="s">
        <v>137</v>
      </c>
      <c r="J32" s="89">
        <f t="shared" si="1"/>
        <v>2.2</v>
      </c>
      <c r="K32" s="90">
        <f t="shared" si="2"/>
        <v>3.3000000000000003</v>
      </c>
    </row>
    <row r="33" spans="2:11" ht="15">
      <c r="B33" s="88">
        <v>7916</v>
      </c>
      <c r="C33" s="92" t="s">
        <v>190</v>
      </c>
      <c r="D33" s="91">
        <v>79</v>
      </c>
      <c r="E33" s="93">
        <v>0.02</v>
      </c>
      <c r="F33" s="87">
        <f t="shared" si="0"/>
        <v>1.58</v>
      </c>
      <c r="G33" s="88" t="s">
        <v>69</v>
      </c>
      <c r="H33" s="93">
        <v>0.04</v>
      </c>
      <c r="I33" s="88" t="s">
        <v>137</v>
      </c>
      <c r="J33" s="89">
        <f t="shared" si="1"/>
        <v>3.16</v>
      </c>
      <c r="K33" s="90">
        <f t="shared" si="2"/>
        <v>4.74</v>
      </c>
    </row>
    <row r="34" spans="2:11" ht="15">
      <c r="B34" s="88">
        <v>10110</v>
      </c>
      <c r="C34" s="92" t="s">
        <v>220</v>
      </c>
      <c r="D34" s="91">
        <v>125</v>
      </c>
      <c r="E34" s="93">
        <v>0.02</v>
      </c>
      <c r="F34" s="87">
        <f t="shared" si="0"/>
        <v>2.5</v>
      </c>
      <c r="G34" s="88"/>
      <c r="H34" s="93">
        <v>0.04</v>
      </c>
      <c r="I34" s="88" t="s">
        <v>215</v>
      </c>
      <c r="J34" s="89">
        <f t="shared" si="1"/>
        <v>5</v>
      </c>
      <c r="K34" s="90">
        <f t="shared" si="2"/>
        <v>7.5</v>
      </c>
    </row>
    <row r="35" spans="2:11" ht="15">
      <c r="B35" s="88">
        <v>10111</v>
      </c>
      <c r="C35" s="92" t="s">
        <v>221</v>
      </c>
      <c r="D35" s="91">
        <v>125</v>
      </c>
      <c r="E35" s="93">
        <v>0.02</v>
      </c>
      <c r="F35" s="87">
        <f t="shared" si="0"/>
        <v>2.5</v>
      </c>
      <c r="G35" s="88"/>
      <c r="H35" s="93">
        <v>0.04</v>
      </c>
      <c r="I35" s="88" t="s">
        <v>215</v>
      </c>
      <c r="J35" s="89">
        <f t="shared" si="1"/>
        <v>5</v>
      </c>
      <c r="K35" s="90">
        <f t="shared" si="2"/>
        <v>7.5</v>
      </c>
    </row>
    <row r="36" spans="2:11" ht="15">
      <c r="B36" s="88">
        <v>2052</v>
      </c>
      <c r="C36" s="92" t="s">
        <v>222</v>
      </c>
      <c r="D36" s="91">
        <v>125</v>
      </c>
      <c r="E36" s="93">
        <v>0.02</v>
      </c>
      <c r="F36" s="87">
        <f t="shared" si="0"/>
        <v>2.5</v>
      </c>
      <c r="G36" s="88"/>
      <c r="H36" s="93">
        <v>0.04</v>
      </c>
      <c r="I36" s="88" t="s">
        <v>215</v>
      </c>
      <c r="J36" s="89">
        <f t="shared" si="1"/>
        <v>5</v>
      </c>
      <c r="K36" s="90">
        <f t="shared" si="2"/>
        <v>7.5</v>
      </c>
    </row>
    <row r="37" spans="2:11" ht="15">
      <c r="B37" s="88">
        <v>2430</v>
      </c>
      <c r="C37" s="92" t="s">
        <v>223</v>
      </c>
      <c r="D37" s="91">
        <v>125</v>
      </c>
      <c r="E37" s="93">
        <v>0.02</v>
      </c>
      <c r="F37" s="87">
        <f t="shared" si="0"/>
        <v>2.5</v>
      </c>
      <c r="G37" s="88"/>
      <c r="H37" s="93">
        <v>0.04</v>
      </c>
      <c r="I37" s="88" t="s">
        <v>215</v>
      </c>
      <c r="J37" s="89">
        <f t="shared" si="1"/>
        <v>5</v>
      </c>
      <c r="K37" s="90">
        <f t="shared" si="2"/>
        <v>7.5</v>
      </c>
    </row>
    <row r="38" spans="2:11" ht="15">
      <c r="B38" s="88">
        <v>3333</v>
      </c>
      <c r="C38" s="92" t="s">
        <v>224</v>
      </c>
      <c r="D38" s="91">
        <v>125</v>
      </c>
      <c r="E38" s="93">
        <v>0.02</v>
      </c>
      <c r="F38" s="87">
        <f t="shared" si="0"/>
        <v>2.5</v>
      </c>
      <c r="G38" s="88"/>
      <c r="H38" s="93">
        <v>0.04</v>
      </c>
      <c r="I38" s="88" t="s">
        <v>215</v>
      </c>
      <c r="J38" s="89">
        <f t="shared" si="1"/>
        <v>5</v>
      </c>
      <c r="K38" s="90">
        <f t="shared" si="2"/>
        <v>7.5</v>
      </c>
    </row>
    <row r="39" spans="2:11" ht="15">
      <c r="B39" s="88">
        <v>4453</v>
      </c>
      <c r="C39" s="92" t="s">
        <v>225</v>
      </c>
      <c r="D39" s="91">
        <v>125</v>
      </c>
      <c r="E39" s="93">
        <v>0.02</v>
      </c>
      <c r="F39" s="87">
        <f t="shared" si="0"/>
        <v>2.5</v>
      </c>
      <c r="G39" s="88"/>
      <c r="H39" s="93">
        <v>0.04</v>
      </c>
      <c r="I39" s="88" t="s">
        <v>215</v>
      </c>
      <c r="J39" s="89">
        <f t="shared" si="1"/>
        <v>5</v>
      </c>
      <c r="K39" s="90">
        <f t="shared" si="2"/>
        <v>7.5</v>
      </c>
    </row>
    <row r="40" spans="2:11" ht="15">
      <c r="B40" s="88">
        <v>4662</v>
      </c>
      <c r="C40" s="92" t="s">
        <v>226</v>
      </c>
      <c r="D40" s="91">
        <v>125</v>
      </c>
      <c r="E40" s="93">
        <v>0.02</v>
      </c>
      <c r="F40" s="87">
        <f t="shared" si="0"/>
        <v>2.5</v>
      </c>
      <c r="G40" s="88"/>
      <c r="H40" s="93">
        <v>0.04</v>
      </c>
      <c r="I40" s="88" t="s">
        <v>215</v>
      </c>
      <c r="J40" s="89">
        <f t="shared" si="1"/>
        <v>5</v>
      </c>
      <c r="K40" s="90">
        <f t="shared" si="2"/>
        <v>7.5</v>
      </c>
    </row>
    <row r="41" spans="2:11" ht="15">
      <c r="B41" s="88">
        <v>6758</v>
      </c>
      <c r="C41" s="92" t="s">
        <v>227</v>
      </c>
      <c r="D41" s="91">
        <v>125</v>
      </c>
      <c r="E41" s="93">
        <v>0.02</v>
      </c>
      <c r="F41" s="87">
        <f t="shared" si="0"/>
        <v>2.5</v>
      </c>
      <c r="G41" s="88"/>
      <c r="H41" s="93">
        <v>0.04</v>
      </c>
      <c r="I41" s="88" t="s">
        <v>215</v>
      </c>
      <c r="J41" s="89">
        <f t="shared" si="1"/>
        <v>5</v>
      </c>
      <c r="K41" s="90">
        <f t="shared" si="2"/>
        <v>7.5</v>
      </c>
    </row>
    <row r="42" spans="2:11" ht="15">
      <c r="B42" s="88">
        <v>5035</v>
      </c>
      <c r="C42" s="92" t="s">
        <v>191</v>
      </c>
      <c r="D42" s="91">
        <v>97</v>
      </c>
      <c r="E42" s="93">
        <v>0.02</v>
      </c>
      <c r="F42" s="87">
        <f t="shared" si="0"/>
        <v>1.94</v>
      </c>
      <c r="G42" s="88"/>
      <c r="H42" s="93">
        <v>0.04</v>
      </c>
      <c r="I42" s="88" t="s">
        <v>137</v>
      </c>
      <c r="J42" s="89">
        <f t="shared" si="1"/>
        <v>3.88</v>
      </c>
      <c r="K42" s="90">
        <f t="shared" si="2"/>
        <v>5.82</v>
      </c>
    </row>
    <row r="43" spans="2:11" ht="15">
      <c r="B43" s="88">
        <v>5036</v>
      </c>
      <c r="C43" s="92" t="s">
        <v>192</v>
      </c>
      <c r="D43" s="91">
        <v>106</v>
      </c>
      <c r="E43" s="93">
        <v>0.02</v>
      </c>
      <c r="F43" s="87">
        <f t="shared" si="0"/>
        <v>2.12</v>
      </c>
      <c r="G43" s="88"/>
      <c r="H43" s="93">
        <v>0.04</v>
      </c>
      <c r="I43" s="88" t="s">
        <v>137</v>
      </c>
      <c r="J43" s="89">
        <f t="shared" si="1"/>
        <v>4.24</v>
      </c>
      <c r="K43" s="90">
        <f t="shared" si="2"/>
        <v>6.36</v>
      </c>
    </row>
    <row r="44" spans="2:11" ht="15">
      <c r="B44" s="88">
        <v>5037</v>
      </c>
      <c r="C44" s="92" t="s">
        <v>193</v>
      </c>
      <c r="D44" s="91">
        <v>150</v>
      </c>
      <c r="E44" s="93">
        <v>0.02</v>
      </c>
      <c r="F44" s="87">
        <f t="shared" si="0"/>
        <v>3</v>
      </c>
      <c r="G44" s="88"/>
      <c r="H44" s="93">
        <v>0.04</v>
      </c>
      <c r="I44" s="88" t="s">
        <v>137</v>
      </c>
      <c r="J44" s="89">
        <f t="shared" si="1"/>
        <v>6</v>
      </c>
      <c r="K44" s="90">
        <f t="shared" si="2"/>
        <v>9</v>
      </c>
    </row>
    <row r="45" spans="2:11" ht="15">
      <c r="B45" s="88">
        <v>5048</v>
      </c>
      <c r="C45" s="92" t="s">
        <v>194</v>
      </c>
      <c r="D45" s="91">
        <v>49</v>
      </c>
      <c r="E45" s="93">
        <v>0.02</v>
      </c>
      <c r="F45" s="87">
        <f t="shared" si="0"/>
        <v>0.98</v>
      </c>
      <c r="G45" s="88"/>
      <c r="H45" s="93">
        <v>0.04</v>
      </c>
      <c r="I45" s="88" t="s">
        <v>137</v>
      </c>
      <c r="J45" s="89">
        <f t="shared" si="1"/>
        <v>1.96</v>
      </c>
      <c r="K45" s="90">
        <f t="shared" si="2"/>
        <v>2.94</v>
      </c>
    </row>
    <row r="46" spans="2:11" ht="15">
      <c r="B46" s="88">
        <v>5049</v>
      </c>
      <c r="C46" s="92" t="s">
        <v>195</v>
      </c>
      <c r="D46" s="91">
        <v>69</v>
      </c>
      <c r="E46" s="93">
        <v>0.02</v>
      </c>
      <c r="F46" s="87">
        <f t="shared" si="0"/>
        <v>1.3800000000000001</v>
      </c>
      <c r="G46" s="88"/>
      <c r="H46" s="93">
        <v>0.04</v>
      </c>
      <c r="I46" s="88" t="s">
        <v>137</v>
      </c>
      <c r="J46" s="89">
        <f t="shared" si="1"/>
        <v>2.7600000000000002</v>
      </c>
      <c r="K46" s="90">
        <f t="shared" si="2"/>
        <v>4.140000000000001</v>
      </c>
    </row>
    <row r="47" spans="2:11" ht="15">
      <c r="B47" s="88">
        <v>5050</v>
      </c>
      <c r="C47" s="92" t="s">
        <v>196</v>
      </c>
      <c r="D47" s="91">
        <v>75</v>
      </c>
      <c r="E47" s="93">
        <v>0.02</v>
      </c>
      <c r="F47" s="87">
        <f t="shared" si="0"/>
        <v>1.5</v>
      </c>
      <c r="G47" s="88"/>
      <c r="H47" s="93">
        <v>0.04</v>
      </c>
      <c r="I47" s="88" t="s">
        <v>137</v>
      </c>
      <c r="J47" s="89">
        <f t="shared" si="1"/>
        <v>3</v>
      </c>
      <c r="K47" s="90">
        <f t="shared" si="2"/>
        <v>4.5</v>
      </c>
    </row>
    <row r="48" spans="2:11" ht="15">
      <c r="B48" s="124" t="s">
        <v>241</v>
      </c>
      <c r="C48" s="125"/>
      <c r="D48" s="125"/>
      <c r="E48" s="125"/>
      <c r="F48" s="125"/>
      <c r="G48" s="125"/>
      <c r="H48" s="125"/>
      <c r="I48" s="125"/>
      <c r="J48" s="125"/>
      <c r="K48" s="126"/>
    </row>
    <row r="49" spans="2:11" ht="15">
      <c r="B49" s="83">
        <v>7859</v>
      </c>
      <c r="C49" s="84" t="s">
        <v>64</v>
      </c>
      <c r="D49" s="101">
        <v>35</v>
      </c>
      <c r="E49" s="86">
        <v>0.02</v>
      </c>
      <c r="F49" s="87">
        <f>D49*E49</f>
        <v>0.7000000000000001</v>
      </c>
      <c r="G49" s="102"/>
      <c r="H49" s="93">
        <v>0.04</v>
      </c>
      <c r="I49" s="37" t="s">
        <v>137</v>
      </c>
      <c r="J49" s="89">
        <f>D49*4%</f>
        <v>1.4000000000000001</v>
      </c>
      <c r="K49" s="90">
        <f>J49+F49</f>
        <v>2.1</v>
      </c>
    </row>
    <row r="50" spans="2:11" ht="15">
      <c r="B50" s="83">
        <v>7860</v>
      </c>
      <c r="C50" s="84" t="s">
        <v>65</v>
      </c>
      <c r="D50" s="101">
        <v>30</v>
      </c>
      <c r="E50" s="86">
        <v>0.02</v>
      </c>
      <c r="F50" s="87">
        <f aca="true" t="shared" si="3" ref="F50:F57">D50*E50</f>
        <v>0.6</v>
      </c>
      <c r="G50" s="102"/>
      <c r="H50" s="93">
        <v>0.04</v>
      </c>
      <c r="I50" s="37" t="s">
        <v>137</v>
      </c>
      <c r="J50" s="89">
        <f aca="true" t="shared" si="4" ref="J50:J58">D50*4%</f>
        <v>1.2</v>
      </c>
      <c r="K50" s="90">
        <f aca="true" t="shared" si="5" ref="K50:K58">J50+F50</f>
        <v>1.7999999999999998</v>
      </c>
    </row>
    <row r="51" spans="2:11" ht="15">
      <c r="B51" s="83">
        <v>7861</v>
      </c>
      <c r="C51" s="84" t="s">
        <v>66</v>
      </c>
      <c r="D51" s="101">
        <v>35</v>
      </c>
      <c r="E51" s="86">
        <v>0.02</v>
      </c>
      <c r="F51" s="87">
        <f t="shared" si="3"/>
        <v>0.7000000000000001</v>
      </c>
      <c r="G51" s="102"/>
      <c r="H51" s="93">
        <v>0.04</v>
      </c>
      <c r="I51" s="37" t="s">
        <v>137</v>
      </c>
      <c r="J51" s="89">
        <f t="shared" si="4"/>
        <v>1.4000000000000001</v>
      </c>
      <c r="K51" s="90">
        <f t="shared" si="5"/>
        <v>2.1</v>
      </c>
    </row>
    <row r="52" spans="2:11" ht="15">
      <c r="B52" s="83">
        <v>8022</v>
      </c>
      <c r="C52" s="84" t="s">
        <v>67</v>
      </c>
      <c r="D52" s="101">
        <v>30</v>
      </c>
      <c r="E52" s="93">
        <v>0.02</v>
      </c>
      <c r="F52" s="87">
        <f t="shared" si="3"/>
        <v>0.6</v>
      </c>
      <c r="G52" s="102"/>
      <c r="H52" s="93">
        <v>0.04</v>
      </c>
      <c r="I52" s="37" t="s">
        <v>137</v>
      </c>
      <c r="J52" s="89">
        <f t="shared" si="4"/>
        <v>1.2</v>
      </c>
      <c r="K52" s="90">
        <f t="shared" si="5"/>
        <v>1.7999999999999998</v>
      </c>
    </row>
    <row r="53" spans="2:11" ht="15">
      <c r="B53" s="83">
        <v>8936</v>
      </c>
      <c r="C53" s="84" t="s">
        <v>68</v>
      </c>
      <c r="D53" s="101">
        <v>35</v>
      </c>
      <c r="E53" s="93">
        <v>0.02</v>
      </c>
      <c r="F53" s="87">
        <f t="shared" si="3"/>
        <v>0.7000000000000001</v>
      </c>
      <c r="G53" s="102"/>
      <c r="H53" s="93">
        <v>0.04</v>
      </c>
      <c r="I53" s="37" t="s">
        <v>137</v>
      </c>
      <c r="J53" s="89">
        <f t="shared" si="4"/>
        <v>1.4000000000000001</v>
      </c>
      <c r="K53" s="90">
        <f t="shared" si="5"/>
        <v>2.1</v>
      </c>
    </row>
    <row r="54" spans="2:11" ht="15">
      <c r="B54" s="88">
        <v>5241</v>
      </c>
      <c r="C54" s="92" t="s">
        <v>70</v>
      </c>
      <c r="D54" s="91">
        <v>151</v>
      </c>
      <c r="E54" s="93">
        <v>0.02</v>
      </c>
      <c r="F54" s="87">
        <f t="shared" si="3"/>
        <v>3.02</v>
      </c>
      <c r="G54" s="88"/>
      <c r="H54" s="93">
        <v>0.04</v>
      </c>
      <c r="I54" s="37" t="s">
        <v>137</v>
      </c>
      <c r="J54" s="89">
        <f t="shared" si="4"/>
        <v>6.04</v>
      </c>
      <c r="K54" s="90">
        <f t="shared" si="5"/>
        <v>9.06</v>
      </c>
    </row>
    <row r="55" spans="2:11" ht="15">
      <c r="B55" s="88">
        <v>5243</v>
      </c>
      <c r="C55" s="92" t="s">
        <v>71</v>
      </c>
      <c r="D55" s="91">
        <v>139</v>
      </c>
      <c r="E55" s="93">
        <v>0.02</v>
      </c>
      <c r="F55" s="87">
        <f t="shared" si="3"/>
        <v>2.7800000000000002</v>
      </c>
      <c r="G55" s="88"/>
      <c r="H55" s="93">
        <v>0.04</v>
      </c>
      <c r="I55" s="37" t="s">
        <v>137</v>
      </c>
      <c r="J55" s="89">
        <f t="shared" si="4"/>
        <v>5.5600000000000005</v>
      </c>
      <c r="K55" s="90">
        <f t="shared" si="5"/>
        <v>8.34</v>
      </c>
    </row>
    <row r="56" spans="2:11" ht="15">
      <c r="B56" s="88">
        <v>5244</v>
      </c>
      <c r="C56" s="92" t="s">
        <v>72</v>
      </c>
      <c r="D56" s="91">
        <v>139</v>
      </c>
      <c r="E56" s="93">
        <v>0.02</v>
      </c>
      <c r="F56" s="87">
        <f t="shared" si="3"/>
        <v>2.7800000000000002</v>
      </c>
      <c r="G56" s="88"/>
      <c r="H56" s="93">
        <v>0.04</v>
      </c>
      <c r="I56" s="37" t="s">
        <v>137</v>
      </c>
      <c r="J56" s="89">
        <f t="shared" si="4"/>
        <v>5.5600000000000005</v>
      </c>
      <c r="K56" s="90">
        <f t="shared" si="5"/>
        <v>8.34</v>
      </c>
    </row>
    <row r="57" spans="2:11" ht="15">
      <c r="B57" s="88">
        <v>5245</v>
      </c>
      <c r="C57" s="92" t="s">
        <v>73</v>
      </c>
      <c r="D57" s="91">
        <v>139</v>
      </c>
      <c r="E57" s="93">
        <v>0.02</v>
      </c>
      <c r="F57" s="87">
        <f t="shared" si="3"/>
        <v>2.7800000000000002</v>
      </c>
      <c r="G57" s="88"/>
      <c r="H57" s="93">
        <v>0.04</v>
      </c>
      <c r="I57" s="37" t="s">
        <v>137</v>
      </c>
      <c r="J57" s="89">
        <f t="shared" si="4"/>
        <v>5.5600000000000005</v>
      </c>
      <c r="K57" s="90">
        <f t="shared" si="5"/>
        <v>8.34</v>
      </c>
    </row>
    <row r="58" spans="2:11" ht="15">
      <c r="B58" s="88">
        <v>5242</v>
      </c>
      <c r="C58" s="92" t="s">
        <v>74</v>
      </c>
      <c r="D58" s="91">
        <v>159</v>
      </c>
      <c r="E58" s="93">
        <v>0.02</v>
      </c>
      <c r="F58" s="87">
        <f>D58*E58</f>
        <v>3.18</v>
      </c>
      <c r="G58" s="88"/>
      <c r="H58" s="93">
        <v>0.04</v>
      </c>
      <c r="I58" s="37" t="s">
        <v>137</v>
      </c>
      <c r="J58" s="89">
        <f t="shared" si="4"/>
        <v>6.36</v>
      </c>
      <c r="K58" s="90">
        <f t="shared" si="5"/>
        <v>9.540000000000001</v>
      </c>
    </row>
    <row r="59" spans="2:11" ht="15">
      <c r="B59" s="118" t="s">
        <v>242</v>
      </c>
      <c r="C59" s="119"/>
      <c r="D59" s="119"/>
      <c r="E59" s="119"/>
      <c r="F59" s="119"/>
      <c r="G59" s="119"/>
      <c r="H59" s="119"/>
      <c r="I59" s="119"/>
      <c r="J59" s="119"/>
      <c r="K59" s="120"/>
    </row>
    <row r="60" spans="2:11" ht="30">
      <c r="B60" s="88">
        <v>10225</v>
      </c>
      <c r="C60" s="92" t="s">
        <v>154</v>
      </c>
      <c r="D60" s="91">
        <v>99</v>
      </c>
      <c r="E60" s="93">
        <v>0.02</v>
      </c>
      <c r="F60" s="94">
        <f>D60*E60</f>
        <v>1.98</v>
      </c>
      <c r="G60" s="88"/>
      <c r="H60" s="93">
        <v>0.04</v>
      </c>
      <c r="I60" s="37" t="s">
        <v>137</v>
      </c>
      <c r="J60" s="96">
        <f>D60*4%</f>
        <v>3.96</v>
      </c>
      <c r="K60" s="96">
        <f>J60+F60</f>
        <v>5.9399999999999995</v>
      </c>
    </row>
    <row r="61" spans="2:11" ht="15">
      <c r="B61" s="88">
        <v>10226</v>
      </c>
      <c r="C61" s="92" t="s">
        <v>155</v>
      </c>
      <c r="D61" s="91">
        <v>99</v>
      </c>
      <c r="E61" s="93">
        <v>0.02</v>
      </c>
      <c r="F61" s="94">
        <f aca="true" t="shared" si="6" ref="F61:F88">D61*E61</f>
        <v>1.98</v>
      </c>
      <c r="G61" s="88"/>
      <c r="H61" s="93">
        <v>0.04</v>
      </c>
      <c r="I61" s="37" t="s">
        <v>137</v>
      </c>
      <c r="J61" s="96">
        <f aca="true" t="shared" si="7" ref="J61:J68">D61*4%</f>
        <v>3.96</v>
      </c>
      <c r="K61" s="96">
        <f aca="true" t="shared" si="8" ref="K61:K88">J61+F61</f>
        <v>5.9399999999999995</v>
      </c>
    </row>
    <row r="62" spans="2:11" ht="30">
      <c r="B62" s="88">
        <v>10227</v>
      </c>
      <c r="C62" s="92" t="s">
        <v>156</v>
      </c>
      <c r="D62" s="91">
        <v>99</v>
      </c>
      <c r="E62" s="93">
        <v>0.02</v>
      </c>
      <c r="F62" s="94">
        <f t="shared" si="6"/>
        <v>1.98</v>
      </c>
      <c r="G62" s="88"/>
      <c r="H62" s="93">
        <v>0.04</v>
      </c>
      <c r="I62" s="37" t="s">
        <v>137</v>
      </c>
      <c r="J62" s="96">
        <f t="shared" si="7"/>
        <v>3.96</v>
      </c>
      <c r="K62" s="96">
        <f t="shared" si="8"/>
        <v>5.9399999999999995</v>
      </c>
    </row>
    <row r="63" spans="2:11" ht="30">
      <c r="B63" s="88">
        <v>10228</v>
      </c>
      <c r="C63" s="92" t="s">
        <v>157</v>
      </c>
      <c r="D63" s="91">
        <v>69</v>
      </c>
      <c r="E63" s="93">
        <v>0.02</v>
      </c>
      <c r="F63" s="94">
        <f t="shared" si="6"/>
        <v>1.3800000000000001</v>
      </c>
      <c r="G63" s="88"/>
      <c r="H63" s="93">
        <v>0.04</v>
      </c>
      <c r="I63" s="37" t="s">
        <v>137</v>
      </c>
      <c r="J63" s="96">
        <f t="shared" si="7"/>
        <v>2.7600000000000002</v>
      </c>
      <c r="K63" s="96">
        <f t="shared" si="8"/>
        <v>4.140000000000001</v>
      </c>
    </row>
    <row r="64" spans="2:11" ht="30">
      <c r="B64" s="88">
        <v>10230</v>
      </c>
      <c r="C64" s="92" t="s">
        <v>158</v>
      </c>
      <c r="D64" s="91">
        <v>35</v>
      </c>
      <c r="E64" s="93">
        <v>0.02</v>
      </c>
      <c r="F64" s="94">
        <f t="shared" si="6"/>
        <v>0.7000000000000001</v>
      </c>
      <c r="G64" s="88"/>
      <c r="H64" s="93">
        <v>0.04</v>
      </c>
      <c r="I64" s="37" t="s">
        <v>137</v>
      </c>
      <c r="J64" s="96">
        <f t="shared" si="7"/>
        <v>1.4000000000000001</v>
      </c>
      <c r="K64" s="96">
        <f t="shared" si="8"/>
        <v>2.1</v>
      </c>
    </row>
    <row r="65" spans="2:11" ht="30">
      <c r="B65" s="88">
        <v>10231</v>
      </c>
      <c r="C65" s="92" t="s">
        <v>159</v>
      </c>
      <c r="D65" s="91">
        <v>35</v>
      </c>
      <c r="E65" s="93">
        <v>0.02</v>
      </c>
      <c r="F65" s="94">
        <f t="shared" si="6"/>
        <v>0.7000000000000001</v>
      </c>
      <c r="G65" s="88"/>
      <c r="H65" s="93">
        <v>0.04</v>
      </c>
      <c r="I65" s="37" t="s">
        <v>137</v>
      </c>
      <c r="J65" s="96">
        <f t="shared" si="7"/>
        <v>1.4000000000000001</v>
      </c>
      <c r="K65" s="96">
        <f t="shared" si="8"/>
        <v>2.1</v>
      </c>
    </row>
    <row r="66" spans="2:11" ht="15">
      <c r="B66" s="88">
        <v>10232</v>
      </c>
      <c r="C66" s="92" t="s">
        <v>160</v>
      </c>
      <c r="D66" s="91">
        <v>35</v>
      </c>
      <c r="E66" s="93">
        <v>0.02</v>
      </c>
      <c r="F66" s="94">
        <f t="shared" si="6"/>
        <v>0.7000000000000001</v>
      </c>
      <c r="G66" s="88"/>
      <c r="H66" s="93">
        <v>0.04</v>
      </c>
      <c r="I66" s="37" t="s">
        <v>137</v>
      </c>
      <c r="J66" s="96">
        <f t="shared" si="7"/>
        <v>1.4000000000000001</v>
      </c>
      <c r="K66" s="96">
        <f t="shared" si="8"/>
        <v>2.1</v>
      </c>
    </row>
    <row r="67" spans="2:11" ht="15">
      <c r="B67" s="88">
        <v>10233</v>
      </c>
      <c r="C67" s="92" t="s">
        <v>161</v>
      </c>
      <c r="D67" s="91">
        <v>53</v>
      </c>
      <c r="E67" s="93">
        <v>0.02</v>
      </c>
      <c r="F67" s="94">
        <f t="shared" si="6"/>
        <v>1.06</v>
      </c>
      <c r="G67" s="88"/>
      <c r="H67" s="93">
        <v>0.04</v>
      </c>
      <c r="I67" s="37" t="s">
        <v>137</v>
      </c>
      <c r="J67" s="96">
        <f t="shared" si="7"/>
        <v>2.12</v>
      </c>
      <c r="K67" s="96">
        <f t="shared" si="8"/>
        <v>3.18</v>
      </c>
    </row>
    <row r="68" spans="2:11" ht="15">
      <c r="B68" s="88">
        <v>10234</v>
      </c>
      <c r="C68" s="92" t="s">
        <v>162</v>
      </c>
      <c r="D68" s="91">
        <v>53</v>
      </c>
      <c r="E68" s="93">
        <v>0.02</v>
      </c>
      <c r="F68" s="94">
        <f t="shared" si="6"/>
        <v>1.06</v>
      </c>
      <c r="G68" s="88"/>
      <c r="H68" s="93">
        <v>0.04</v>
      </c>
      <c r="I68" s="37" t="s">
        <v>137</v>
      </c>
      <c r="J68" s="96">
        <f t="shared" si="7"/>
        <v>2.12</v>
      </c>
      <c r="K68" s="96">
        <f t="shared" si="8"/>
        <v>3.18</v>
      </c>
    </row>
    <row r="69" spans="2:11" ht="30">
      <c r="B69" s="88">
        <v>10235</v>
      </c>
      <c r="C69" s="92" t="s">
        <v>163</v>
      </c>
      <c r="D69" s="91">
        <v>69</v>
      </c>
      <c r="E69" s="93">
        <v>0.02</v>
      </c>
      <c r="F69" s="94">
        <f t="shared" si="6"/>
        <v>1.3800000000000001</v>
      </c>
      <c r="G69" s="88"/>
      <c r="H69" s="93">
        <v>0.06</v>
      </c>
      <c r="I69" s="93" t="s">
        <v>138</v>
      </c>
      <c r="J69" s="96">
        <f>D69*6%</f>
        <v>4.14</v>
      </c>
      <c r="K69" s="96">
        <f t="shared" si="8"/>
        <v>5.52</v>
      </c>
    </row>
    <row r="70" spans="2:11" ht="30">
      <c r="B70" s="88">
        <v>10237</v>
      </c>
      <c r="C70" s="92" t="s">
        <v>164</v>
      </c>
      <c r="D70" s="91">
        <v>69</v>
      </c>
      <c r="E70" s="93">
        <v>0.02</v>
      </c>
      <c r="F70" s="94">
        <f t="shared" si="6"/>
        <v>1.3800000000000001</v>
      </c>
      <c r="G70" s="88"/>
      <c r="H70" s="93">
        <v>0.06</v>
      </c>
      <c r="I70" s="93" t="s">
        <v>138</v>
      </c>
      <c r="J70" s="96">
        <f>D70*6%</f>
        <v>4.14</v>
      </c>
      <c r="K70" s="96">
        <f t="shared" si="8"/>
        <v>5.52</v>
      </c>
    </row>
    <row r="71" spans="2:11" ht="15">
      <c r="B71" s="88">
        <v>10240</v>
      </c>
      <c r="C71" s="92" t="s">
        <v>167</v>
      </c>
      <c r="D71" s="91">
        <v>59</v>
      </c>
      <c r="E71" s="93">
        <v>0.02</v>
      </c>
      <c r="F71" s="94">
        <f t="shared" si="6"/>
        <v>1.18</v>
      </c>
      <c r="G71" s="88"/>
      <c r="H71" s="93">
        <v>0.06</v>
      </c>
      <c r="I71" s="93" t="s">
        <v>138</v>
      </c>
      <c r="J71" s="96">
        <f>D71*6%</f>
        <v>3.54</v>
      </c>
      <c r="K71" s="96">
        <f t="shared" si="8"/>
        <v>4.72</v>
      </c>
    </row>
    <row r="72" spans="2:11" ht="30">
      <c r="B72" s="88">
        <v>10241</v>
      </c>
      <c r="C72" s="92" t="s">
        <v>168</v>
      </c>
      <c r="D72" s="91">
        <v>59</v>
      </c>
      <c r="E72" s="93">
        <v>0.02</v>
      </c>
      <c r="F72" s="94">
        <f t="shared" si="6"/>
        <v>1.18</v>
      </c>
      <c r="G72" s="88"/>
      <c r="H72" s="93">
        <v>0.06</v>
      </c>
      <c r="I72" s="93" t="s">
        <v>138</v>
      </c>
      <c r="J72" s="96">
        <f>D72*6%</f>
        <v>3.54</v>
      </c>
      <c r="K72" s="96">
        <f t="shared" si="8"/>
        <v>4.72</v>
      </c>
    </row>
    <row r="73" spans="2:11" ht="15">
      <c r="B73" s="88">
        <v>10268</v>
      </c>
      <c r="C73" s="92" t="s">
        <v>207</v>
      </c>
      <c r="D73" s="91">
        <v>57</v>
      </c>
      <c r="E73" s="93">
        <v>0.02</v>
      </c>
      <c r="F73" s="94">
        <f t="shared" si="6"/>
        <v>1.1400000000000001</v>
      </c>
      <c r="G73" s="88"/>
      <c r="H73" s="93">
        <v>0.06</v>
      </c>
      <c r="I73" s="88" t="s">
        <v>137</v>
      </c>
      <c r="J73" s="96">
        <f>D73*4%</f>
        <v>2.2800000000000002</v>
      </c>
      <c r="K73" s="96">
        <f t="shared" si="8"/>
        <v>3.4200000000000004</v>
      </c>
    </row>
    <row r="74" spans="2:11" ht="15">
      <c r="B74" s="88">
        <v>10269</v>
      </c>
      <c r="C74" s="92" t="s">
        <v>208</v>
      </c>
      <c r="D74" s="91">
        <v>57</v>
      </c>
      <c r="E74" s="93">
        <v>0.02</v>
      </c>
      <c r="F74" s="94">
        <f t="shared" si="6"/>
        <v>1.1400000000000001</v>
      </c>
      <c r="G74" s="88"/>
      <c r="H74" s="93">
        <v>0.06</v>
      </c>
      <c r="I74" s="88" t="s">
        <v>137</v>
      </c>
      <c r="J74" s="96">
        <f>D74*4%</f>
        <v>2.2800000000000002</v>
      </c>
      <c r="K74" s="96">
        <f t="shared" si="8"/>
        <v>3.4200000000000004</v>
      </c>
    </row>
    <row r="75" spans="2:11" ht="15">
      <c r="B75" s="88">
        <v>10270</v>
      </c>
      <c r="C75" s="92" t="s">
        <v>209</v>
      </c>
      <c r="D75" s="91">
        <v>57</v>
      </c>
      <c r="E75" s="93">
        <v>0.02</v>
      </c>
      <c r="F75" s="94">
        <f t="shared" si="6"/>
        <v>1.1400000000000001</v>
      </c>
      <c r="G75" s="88"/>
      <c r="H75" s="93">
        <v>0.06</v>
      </c>
      <c r="I75" s="88" t="s">
        <v>137</v>
      </c>
      <c r="J75" s="96">
        <f>D75*4%</f>
        <v>2.2800000000000002</v>
      </c>
      <c r="K75" s="96">
        <f t="shared" si="8"/>
        <v>3.4200000000000004</v>
      </c>
    </row>
    <row r="76" spans="2:11" ht="15">
      <c r="B76" s="88">
        <v>10271</v>
      </c>
      <c r="C76" s="92" t="s">
        <v>210</v>
      </c>
      <c r="D76" s="91">
        <v>113</v>
      </c>
      <c r="E76" s="93">
        <v>0.02</v>
      </c>
      <c r="F76" s="94">
        <f t="shared" si="6"/>
        <v>2.2600000000000002</v>
      </c>
      <c r="G76" s="88"/>
      <c r="H76" s="93">
        <v>0.06</v>
      </c>
      <c r="I76" s="88" t="s">
        <v>216</v>
      </c>
      <c r="J76" s="96">
        <f>D76*6%</f>
        <v>6.779999999999999</v>
      </c>
      <c r="K76" s="96">
        <f t="shared" si="8"/>
        <v>9.04</v>
      </c>
    </row>
    <row r="77" spans="2:11" ht="15">
      <c r="B77" s="88">
        <v>10272</v>
      </c>
      <c r="C77" s="92" t="s">
        <v>211</v>
      </c>
      <c r="D77" s="91">
        <v>113</v>
      </c>
      <c r="E77" s="93">
        <v>0.02</v>
      </c>
      <c r="F77" s="94">
        <f t="shared" si="6"/>
        <v>2.2600000000000002</v>
      </c>
      <c r="G77" s="88"/>
      <c r="H77" s="93">
        <v>0.06</v>
      </c>
      <c r="I77" s="88" t="s">
        <v>216</v>
      </c>
      <c r="J77" s="96">
        <f>D77*6%</f>
        <v>6.779999999999999</v>
      </c>
      <c r="K77" s="96">
        <f t="shared" si="8"/>
        <v>9.04</v>
      </c>
    </row>
    <row r="78" spans="2:11" ht="15">
      <c r="B78" s="88">
        <v>10273</v>
      </c>
      <c r="C78" s="92" t="s">
        <v>212</v>
      </c>
      <c r="D78" s="91">
        <v>113</v>
      </c>
      <c r="E78" s="93">
        <v>0.02</v>
      </c>
      <c r="F78" s="94">
        <f t="shared" si="6"/>
        <v>2.2600000000000002</v>
      </c>
      <c r="G78" s="88"/>
      <c r="H78" s="93">
        <v>0.06</v>
      </c>
      <c r="I78" s="88" t="s">
        <v>216</v>
      </c>
      <c r="J78" s="96">
        <f>D78*6%</f>
        <v>6.779999999999999</v>
      </c>
      <c r="K78" s="96">
        <f t="shared" si="8"/>
        <v>9.04</v>
      </c>
    </row>
    <row r="79" spans="2:11" ht="15">
      <c r="B79" s="88">
        <v>10274</v>
      </c>
      <c r="C79" s="92" t="s">
        <v>213</v>
      </c>
      <c r="D79" s="91">
        <v>113</v>
      </c>
      <c r="E79" s="93">
        <v>0.02</v>
      </c>
      <c r="F79" s="94">
        <f t="shared" si="6"/>
        <v>2.2600000000000002</v>
      </c>
      <c r="G79" s="88"/>
      <c r="H79" s="93">
        <v>0.06</v>
      </c>
      <c r="I79" s="88" t="s">
        <v>216</v>
      </c>
      <c r="J79" s="96">
        <f>D79*6%</f>
        <v>6.779999999999999</v>
      </c>
      <c r="K79" s="96">
        <f t="shared" si="8"/>
        <v>9.04</v>
      </c>
    </row>
    <row r="80" spans="2:11" ht="15">
      <c r="B80" s="88">
        <v>10275</v>
      </c>
      <c r="C80" s="92" t="s">
        <v>214</v>
      </c>
      <c r="D80" s="91">
        <v>113</v>
      </c>
      <c r="E80" s="93">
        <v>0.02</v>
      </c>
      <c r="F80" s="94">
        <f t="shared" si="6"/>
        <v>2.2600000000000002</v>
      </c>
      <c r="G80" s="88"/>
      <c r="H80" s="93">
        <v>0.06</v>
      </c>
      <c r="I80" s="88" t="s">
        <v>216</v>
      </c>
      <c r="J80" s="96">
        <f>D80*6%</f>
        <v>6.779999999999999</v>
      </c>
      <c r="K80" s="96">
        <f t="shared" si="8"/>
        <v>9.04</v>
      </c>
    </row>
    <row r="81" spans="2:11" ht="30">
      <c r="B81" s="97">
        <v>10265</v>
      </c>
      <c r="C81" s="84" t="s">
        <v>217</v>
      </c>
      <c r="D81" s="91">
        <v>40</v>
      </c>
      <c r="E81" s="93">
        <v>0.02</v>
      </c>
      <c r="F81" s="94">
        <f t="shared" si="6"/>
        <v>0.8</v>
      </c>
      <c r="G81" s="88"/>
      <c r="H81" s="93">
        <v>0.04</v>
      </c>
      <c r="I81" s="88" t="s">
        <v>215</v>
      </c>
      <c r="J81" s="96">
        <f>D81*4%</f>
        <v>1.6</v>
      </c>
      <c r="K81" s="96">
        <f t="shared" si="8"/>
        <v>2.4000000000000004</v>
      </c>
    </row>
    <row r="82" spans="2:11" ht="30">
      <c r="B82" s="97">
        <v>2827</v>
      </c>
      <c r="C82" s="84" t="s">
        <v>79</v>
      </c>
      <c r="D82" s="91">
        <v>38</v>
      </c>
      <c r="E82" s="93">
        <v>0.02</v>
      </c>
      <c r="F82" s="94">
        <f t="shared" si="6"/>
        <v>0.76</v>
      </c>
      <c r="G82" s="88"/>
      <c r="H82" s="93">
        <v>0.04</v>
      </c>
      <c r="I82" s="88" t="s">
        <v>215</v>
      </c>
      <c r="J82" s="96">
        <f aca="true" t="shared" si="9" ref="J82:J88">D82*4%</f>
        <v>1.52</v>
      </c>
      <c r="K82" s="96">
        <f t="shared" si="8"/>
        <v>2.2800000000000002</v>
      </c>
    </row>
    <row r="83" spans="2:11" ht="30">
      <c r="B83" s="97">
        <v>3034</v>
      </c>
      <c r="C83" s="84" t="s">
        <v>218</v>
      </c>
      <c r="D83" s="91">
        <v>33</v>
      </c>
      <c r="E83" s="93">
        <v>0.02</v>
      </c>
      <c r="F83" s="94">
        <f t="shared" si="6"/>
        <v>0.66</v>
      </c>
      <c r="G83" s="88"/>
      <c r="H83" s="93">
        <v>0.04</v>
      </c>
      <c r="I83" s="88" t="s">
        <v>215</v>
      </c>
      <c r="J83" s="96">
        <f t="shared" si="9"/>
        <v>1.32</v>
      </c>
      <c r="K83" s="96">
        <f t="shared" si="8"/>
        <v>1.98</v>
      </c>
    </row>
    <row r="84" spans="2:11" ht="15">
      <c r="B84" s="97">
        <v>3035</v>
      </c>
      <c r="C84" s="84" t="s">
        <v>219</v>
      </c>
      <c r="D84" s="91">
        <v>33</v>
      </c>
      <c r="E84" s="93">
        <v>0.02</v>
      </c>
      <c r="F84" s="94">
        <f t="shared" si="6"/>
        <v>0.66</v>
      </c>
      <c r="G84" s="88"/>
      <c r="H84" s="93">
        <v>0.04</v>
      </c>
      <c r="I84" s="88" t="s">
        <v>215</v>
      </c>
      <c r="J84" s="96">
        <f t="shared" si="9"/>
        <v>1.32</v>
      </c>
      <c r="K84" s="96">
        <f t="shared" si="8"/>
        <v>1.98</v>
      </c>
    </row>
    <row r="85" spans="2:11" ht="15">
      <c r="B85" s="97">
        <v>6340</v>
      </c>
      <c r="C85" s="84" t="s">
        <v>97</v>
      </c>
      <c r="D85" s="91">
        <v>72</v>
      </c>
      <c r="E85" s="93">
        <v>0.02</v>
      </c>
      <c r="F85" s="94">
        <f t="shared" si="6"/>
        <v>1.44</v>
      </c>
      <c r="G85" s="88"/>
      <c r="H85" s="93">
        <v>0.04</v>
      </c>
      <c r="I85" s="88" t="s">
        <v>215</v>
      </c>
      <c r="J85" s="96">
        <f t="shared" si="9"/>
        <v>2.88</v>
      </c>
      <c r="K85" s="96">
        <f t="shared" si="8"/>
        <v>4.32</v>
      </c>
    </row>
    <row r="86" spans="2:11" ht="15">
      <c r="B86" s="97">
        <v>6392</v>
      </c>
      <c r="C86" s="84" t="s">
        <v>83</v>
      </c>
      <c r="D86" s="91">
        <v>33</v>
      </c>
      <c r="E86" s="93">
        <v>0.02</v>
      </c>
      <c r="F86" s="94">
        <f t="shared" si="6"/>
        <v>0.66</v>
      </c>
      <c r="G86" s="88"/>
      <c r="H86" s="93">
        <v>0.04</v>
      </c>
      <c r="I86" s="88" t="s">
        <v>215</v>
      </c>
      <c r="J86" s="96">
        <f t="shared" si="9"/>
        <v>1.32</v>
      </c>
      <c r="K86" s="96">
        <f t="shared" si="8"/>
        <v>1.98</v>
      </c>
    </row>
    <row r="87" spans="2:11" ht="15">
      <c r="B87" s="97">
        <v>7387</v>
      </c>
      <c r="C87" s="84" t="s">
        <v>98</v>
      </c>
      <c r="D87" s="91">
        <v>71</v>
      </c>
      <c r="E87" s="93">
        <v>0.02</v>
      </c>
      <c r="F87" s="94">
        <f t="shared" si="6"/>
        <v>1.42</v>
      </c>
      <c r="G87" s="88"/>
      <c r="H87" s="93">
        <v>0.04</v>
      </c>
      <c r="I87" s="88" t="s">
        <v>215</v>
      </c>
      <c r="J87" s="96">
        <f t="shared" si="9"/>
        <v>2.84</v>
      </c>
      <c r="K87" s="96">
        <f t="shared" si="8"/>
        <v>4.26</v>
      </c>
    </row>
    <row r="88" spans="2:11" ht="15">
      <c r="B88" s="97">
        <v>7389</v>
      </c>
      <c r="C88" s="84" t="s">
        <v>96</v>
      </c>
      <c r="D88" s="91">
        <v>60</v>
      </c>
      <c r="E88" s="93">
        <v>0.02</v>
      </c>
      <c r="F88" s="94">
        <f t="shared" si="6"/>
        <v>1.2</v>
      </c>
      <c r="G88" s="88"/>
      <c r="H88" s="93">
        <v>0.04</v>
      </c>
      <c r="I88" s="88" t="s">
        <v>215</v>
      </c>
      <c r="J88" s="96">
        <f t="shared" si="9"/>
        <v>2.4</v>
      </c>
      <c r="K88" s="96">
        <f t="shared" si="8"/>
        <v>3.5999999999999996</v>
      </c>
    </row>
    <row r="89" spans="2:11" ht="15">
      <c r="B89" s="127" t="s">
        <v>243</v>
      </c>
      <c r="C89" s="128"/>
      <c r="D89" s="128"/>
      <c r="E89" s="128"/>
      <c r="F89" s="128"/>
      <c r="G89" s="128"/>
      <c r="H89" s="128"/>
      <c r="I89" s="128"/>
      <c r="J89" s="128"/>
      <c r="K89" s="129"/>
    </row>
    <row r="90" spans="2:11" ht="15">
      <c r="B90" s="88">
        <v>2886</v>
      </c>
      <c r="C90" s="92" t="s">
        <v>197</v>
      </c>
      <c r="D90" s="91">
        <v>85</v>
      </c>
      <c r="E90" s="93">
        <v>0.02</v>
      </c>
      <c r="F90" s="94">
        <v>1.7</v>
      </c>
      <c r="G90" s="88"/>
      <c r="H90" s="93">
        <v>0.04</v>
      </c>
      <c r="I90" s="88" t="s">
        <v>137</v>
      </c>
      <c r="J90" s="96">
        <f>D90*4%</f>
        <v>3.4</v>
      </c>
      <c r="K90" s="96">
        <f>J90+F90</f>
        <v>5.1</v>
      </c>
    </row>
    <row r="91" spans="2:11" ht="15">
      <c r="B91" s="88">
        <v>2887</v>
      </c>
      <c r="C91" s="92" t="s">
        <v>198</v>
      </c>
      <c r="D91" s="91">
        <v>145</v>
      </c>
      <c r="E91" s="93">
        <v>0.02</v>
      </c>
      <c r="F91" s="94">
        <v>2.9</v>
      </c>
      <c r="G91" s="88"/>
      <c r="H91" s="93">
        <v>0.04</v>
      </c>
      <c r="I91" s="88" t="s">
        <v>137</v>
      </c>
      <c r="J91" s="96">
        <f aca="true" t="shared" si="10" ref="J91:J98">D91*4%</f>
        <v>5.8</v>
      </c>
      <c r="K91" s="96">
        <f aca="true" t="shared" si="11" ref="K91:K98">J91+F91</f>
        <v>8.7</v>
      </c>
    </row>
    <row r="92" spans="2:11" ht="15">
      <c r="B92" s="88">
        <v>2888</v>
      </c>
      <c r="C92" s="92" t="s">
        <v>199</v>
      </c>
      <c r="D92" s="91">
        <v>25</v>
      </c>
      <c r="E92" s="93">
        <v>0.02</v>
      </c>
      <c r="F92" s="94">
        <v>0.5</v>
      </c>
      <c r="G92" s="88"/>
      <c r="H92" s="93">
        <v>0.04</v>
      </c>
      <c r="I92" s="88" t="s">
        <v>137</v>
      </c>
      <c r="J92" s="96">
        <f t="shared" si="10"/>
        <v>1</v>
      </c>
      <c r="K92" s="96">
        <f t="shared" si="11"/>
        <v>1.5</v>
      </c>
    </row>
    <row r="93" spans="2:11" ht="15">
      <c r="B93" s="88">
        <v>2889</v>
      </c>
      <c r="C93" s="92" t="s">
        <v>200</v>
      </c>
      <c r="D93" s="91">
        <v>189</v>
      </c>
      <c r="E93" s="93">
        <v>0.02</v>
      </c>
      <c r="F93" s="94">
        <v>3.7800000000000002</v>
      </c>
      <c r="G93" s="88"/>
      <c r="H93" s="93">
        <v>0.04</v>
      </c>
      <c r="I93" s="88" t="s">
        <v>137</v>
      </c>
      <c r="J93" s="96">
        <f t="shared" si="10"/>
        <v>7.5600000000000005</v>
      </c>
      <c r="K93" s="96">
        <f t="shared" si="11"/>
        <v>11.34</v>
      </c>
    </row>
    <row r="94" spans="2:11" ht="15">
      <c r="B94" s="88">
        <v>2907</v>
      </c>
      <c r="C94" s="92" t="s">
        <v>201</v>
      </c>
      <c r="D94" s="91">
        <v>45</v>
      </c>
      <c r="E94" s="93">
        <v>0.02</v>
      </c>
      <c r="F94" s="94">
        <v>0.9</v>
      </c>
      <c r="G94" s="88"/>
      <c r="H94" s="93">
        <v>0.04</v>
      </c>
      <c r="I94" s="88" t="s">
        <v>137</v>
      </c>
      <c r="J94" s="96">
        <f t="shared" si="10"/>
        <v>1.8</v>
      </c>
      <c r="K94" s="96">
        <f t="shared" si="11"/>
        <v>2.7</v>
      </c>
    </row>
    <row r="95" spans="2:11" ht="15">
      <c r="B95" s="88">
        <v>4008</v>
      </c>
      <c r="C95" s="92" t="s">
        <v>202</v>
      </c>
      <c r="D95" s="91">
        <v>86</v>
      </c>
      <c r="E95" s="93">
        <v>0.02</v>
      </c>
      <c r="F95" s="94">
        <v>1.72</v>
      </c>
      <c r="G95" s="88"/>
      <c r="H95" s="93">
        <v>0.04</v>
      </c>
      <c r="I95" s="88" t="s">
        <v>137</v>
      </c>
      <c r="J95" s="96">
        <f t="shared" si="10"/>
        <v>3.44</v>
      </c>
      <c r="K95" s="96">
        <f t="shared" si="11"/>
        <v>5.16</v>
      </c>
    </row>
    <row r="96" spans="2:11" ht="15">
      <c r="B96" s="88">
        <v>4112</v>
      </c>
      <c r="C96" s="92" t="s">
        <v>203</v>
      </c>
      <c r="D96" s="91">
        <v>44</v>
      </c>
      <c r="E96" s="93">
        <v>0.02</v>
      </c>
      <c r="F96" s="94">
        <v>0.88</v>
      </c>
      <c r="G96" s="88"/>
      <c r="H96" s="93">
        <v>0.04</v>
      </c>
      <c r="I96" s="88" t="s">
        <v>137</v>
      </c>
      <c r="J96" s="96">
        <f t="shared" si="10"/>
        <v>1.76</v>
      </c>
      <c r="K96" s="96">
        <f t="shared" si="11"/>
        <v>2.64</v>
      </c>
    </row>
    <row r="97" spans="2:11" ht="15">
      <c r="B97" s="88">
        <v>4129</v>
      </c>
      <c r="C97" s="92" t="s">
        <v>204</v>
      </c>
      <c r="D97" s="91">
        <v>19</v>
      </c>
      <c r="E97" s="93">
        <v>0.02</v>
      </c>
      <c r="F97" s="94">
        <v>0.38</v>
      </c>
      <c r="G97" s="88"/>
      <c r="H97" s="93">
        <v>0.04</v>
      </c>
      <c r="I97" s="88" t="s">
        <v>137</v>
      </c>
      <c r="J97" s="96">
        <f t="shared" si="10"/>
        <v>0.76</v>
      </c>
      <c r="K97" s="96">
        <f t="shared" si="11"/>
        <v>1.1400000000000001</v>
      </c>
    </row>
    <row r="98" spans="2:11" ht="15">
      <c r="B98" s="88">
        <v>4690</v>
      </c>
      <c r="C98" s="92" t="s">
        <v>205</v>
      </c>
      <c r="D98" s="91">
        <v>148</v>
      </c>
      <c r="E98" s="93">
        <v>0.02</v>
      </c>
      <c r="F98" s="94">
        <v>2.96</v>
      </c>
      <c r="G98" s="88"/>
      <c r="H98" s="93">
        <v>0.04</v>
      </c>
      <c r="I98" s="88" t="s">
        <v>137</v>
      </c>
      <c r="J98" s="96">
        <f t="shared" si="10"/>
        <v>5.92</v>
      </c>
      <c r="K98" s="96">
        <f t="shared" si="11"/>
        <v>8.879999999999999</v>
      </c>
    </row>
  </sheetData>
  <sheetProtection/>
  <mergeCells count="4">
    <mergeCell ref="B3:K3"/>
    <mergeCell ref="B48:K48"/>
    <mergeCell ref="B59:K59"/>
    <mergeCell ref="B89:K89"/>
  </mergeCells>
  <printOptions/>
  <pageMargins left="0.25" right="0.25" top="0.75" bottom="0.75" header="0.3" footer="0.3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zoomScalePageLayoutView="0" workbookViewId="0" topLeftCell="A1">
      <selection activeCell="B12" sqref="B12:J12"/>
    </sheetView>
  </sheetViews>
  <sheetFormatPr defaultColWidth="9.140625" defaultRowHeight="15"/>
  <cols>
    <col min="2" max="2" width="11.140625" style="0" customWidth="1"/>
    <col min="3" max="3" width="45.00390625" style="0" customWidth="1"/>
    <col min="6" max="6" width="12.28125" style="0" customWidth="1"/>
    <col min="7" max="7" width="25.28125" style="0" bestFit="1" customWidth="1"/>
    <col min="9" max="9" width="15.00390625" style="0" customWidth="1"/>
    <col min="10" max="10" width="12.57421875" style="0" customWidth="1"/>
  </cols>
  <sheetData>
    <row r="2" spans="2:10" ht="75">
      <c r="B2" s="51" t="s">
        <v>2</v>
      </c>
      <c r="C2" s="51" t="s">
        <v>3</v>
      </c>
      <c r="D2" s="52" t="s">
        <v>24</v>
      </c>
      <c r="E2" s="53" t="s">
        <v>1</v>
      </c>
      <c r="F2" s="53" t="s">
        <v>25</v>
      </c>
      <c r="G2" s="51" t="s">
        <v>26</v>
      </c>
      <c r="H2" s="51" t="s">
        <v>136</v>
      </c>
      <c r="I2" s="54" t="s">
        <v>27</v>
      </c>
      <c r="J2" s="54" t="s">
        <v>135</v>
      </c>
    </row>
    <row r="3" spans="2:10" ht="15">
      <c r="B3" s="133" t="s">
        <v>240</v>
      </c>
      <c r="C3" s="134"/>
      <c r="D3" s="134"/>
      <c r="E3" s="134"/>
      <c r="F3" s="134"/>
      <c r="G3" s="134"/>
      <c r="H3" s="134"/>
      <c r="I3" s="134"/>
      <c r="J3" s="135"/>
    </row>
    <row r="4" spans="2:10" ht="15">
      <c r="B4" s="55">
        <v>9685</v>
      </c>
      <c r="C4" s="56" t="s">
        <v>124</v>
      </c>
      <c r="D4" s="57">
        <v>120</v>
      </c>
      <c r="E4" s="58">
        <v>0.02</v>
      </c>
      <c r="F4" s="59">
        <f>D4*E4</f>
        <v>2.4</v>
      </c>
      <c r="G4" s="103"/>
      <c r="H4" s="58" t="s">
        <v>138</v>
      </c>
      <c r="I4" s="60">
        <f>D4*6%</f>
        <v>7.199999999999999</v>
      </c>
      <c r="J4" s="60">
        <f>I4+F4</f>
        <v>9.6</v>
      </c>
    </row>
    <row r="5" spans="2:10" ht="15">
      <c r="B5" s="55">
        <v>9684</v>
      </c>
      <c r="C5" s="56" t="s">
        <v>125</v>
      </c>
      <c r="D5" s="57">
        <v>132</v>
      </c>
      <c r="E5" s="58">
        <v>0.02</v>
      </c>
      <c r="F5" s="59">
        <f aca="true" t="shared" si="0" ref="F5:F11">D5*E5</f>
        <v>2.64</v>
      </c>
      <c r="G5" s="103"/>
      <c r="H5" s="58" t="s">
        <v>138</v>
      </c>
      <c r="I5" s="60">
        <f aca="true" t="shared" si="1" ref="I5:I11">D5*6%</f>
        <v>7.92</v>
      </c>
      <c r="J5" s="60">
        <f aca="true" t="shared" si="2" ref="J5:J11">I5+F5</f>
        <v>10.56</v>
      </c>
    </row>
    <row r="6" spans="2:10" ht="15">
      <c r="B6" s="55">
        <v>9683</v>
      </c>
      <c r="C6" s="61" t="s">
        <v>126</v>
      </c>
      <c r="D6" s="57">
        <v>120</v>
      </c>
      <c r="E6" s="58">
        <v>0.02</v>
      </c>
      <c r="F6" s="59">
        <f t="shared" si="0"/>
        <v>2.4</v>
      </c>
      <c r="G6" s="103"/>
      <c r="H6" s="58" t="s">
        <v>138</v>
      </c>
      <c r="I6" s="60">
        <f t="shared" si="1"/>
        <v>7.199999999999999</v>
      </c>
      <c r="J6" s="60">
        <f t="shared" si="2"/>
        <v>9.6</v>
      </c>
    </row>
    <row r="7" spans="2:10" ht="15">
      <c r="B7" s="55">
        <v>9681</v>
      </c>
      <c r="C7" s="61" t="s">
        <v>127</v>
      </c>
      <c r="D7" s="57">
        <v>122</v>
      </c>
      <c r="E7" s="58">
        <v>0.02</v>
      </c>
      <c r="F7" s="59">
        <f t="shared" si="0"/>
        <v>2.44</v>
      </c>
      <c r="G7" s="103"/>
      <c r="H7" s="58" t="s">
        <v>138</v>
      </c>
      <c r="I7" s="60">
        <f t="shared" si="1"/>
        <v>7.319999999999999</v>
      </c>
      <c r="J7" s="60">
        <f t="shared" si="2"/>
        <v>9.76</v>
      </c>
    </row>
    <row r="8" spans="2:10" ht="15">
      <c r="B8" s="55">
        <v>9682</v>
      </c>
      <c r="C8" s="61" t="s">
        <v>128</v>
      </c>
      <c r="D8" s="57">
        <v>143</v>
      </c>
      <c r="E8" s="58">
        <v>0.02</v>
      </c>
      <c r="F8" s="59">
        <f t="shared" si="0"/>
        <v>2.86</v>
      </c>
      <c r="G8" s="103"/>
      <c r="H8" s="58" t="s">
        <v>138</v>
      </c>
      <c r="I8" s="60">
        <f t="shared" si="1"/>
        <v>8.58</v>
      </c>
      <c r="J8" s="60">
        <f t="shared" si="2"/>
        <v>11.44</v>
      </c>
    </row>
    <row r="9" spans="2:10" ht="15">
      <c r="B9" s="55">
        <v>9680</v>
      </c>
      <c r="C9" s="62" t="s">
        <v>129</v>
      </c>
      <c r="D9" s="57">
        <v>110</v>
      </c>
      <c r="E9" s="58">
        <v>0.02</v>
      </c>
      <c r="F9" s="59">
        <f t="shared" si="0"/>
        <v>2.2</v>
      </c>
      <c r="G9" s="103"/>
      <c r="H9" s="58" t="s">
        <v>138</v>
      </c>
      <c r="I9" s="60">
        <f t="shared" si="1"/>
        <v>6.6</v>
      </c>
      <c r="J9" s="60">
        <f t="shared" si="2"/>
        <v>8.8</v>
      </c>
    </row>
    <row r="10" spans="2:10" ht="15">
      <c r="B10" s="55">
        <v>9679</v>
      </c>
      <c r="C10" s="61" t="s">
        <v>130</v>
      </c>
      <c r="D10" s="57">
        <v>129</v>
      </c>
      <c r="E10" s="58">
        <v>0.02</v>
      </c>
      <c r="F10" s="59">
        <f t="shared" si="0"/>
        <v>2.58</v>
      </c>
      <c r="G10" s="103"/>
      <c r="H10" s="58" t="s">
        <v>138</v>
      </c>
      <c r="I10" s="60">
        <f t="shared" si="1"/>
        <v>7.739999999999999</v>
      </c>
      <c r="J10" s="60">
        <f t="shared" si="2"/>
        <v>10.32</v>
      </c>
    </row>
    <row r="11" spans="2:10" ht="15">
      <c r="B11" s="55">
        <v>9678</v>
      </c>
      <c r="C11" s="61" t="s">
        <v>131</v>
      </c>
      <c r="D11" s="57">
        <v>115</v>
      </c>
      <c r="E11" s="58">
        <v>0.02</v>
      </c>
      <c r="F11" s="59">
        <f t="shared" si="0"/>
        <v>2.3000000000000003</v>
      </c>
      <c r="G11" s="103"/>
      <c r="H11" s="58" t="s">
        <v>138</v>
      </c>
      <c r="I11" s="60">
        <f t="shared" si="1"/>
        <v>6.8999999999999995</v>
      </c>
      <c r="J11" s="60">
        <f t="shared" si="2"/>
        <v>9.2</v>
      </c>
    </row>
    <row r="12" spans="2:10" ht="15">
      <c r="B12" s="130" t="s">
        <v>239</v>
      </c>
      <c r="C12" s="131"/>
      <c r="D12" s="131"/>
      <c r="E12" s="131"/>
      <c r="F12" s="131"/>
      <c r="G12" s="131"/>
      <c r="H12" s="131"/>
      <c r="I12" s="131"/>
      <c r="J12" s="132"/>
    </row>
    <row r="13" spans="2:10" ht="15">
      <c r="B13" s="63">
        <v>2902</v>
      </c>
      <c r="C13" s="64" t="s">
        <v>11</v>
      </c>
      <c r="D13" s="65">
        <v>129</v>
      </c>
      <c r="E13" s="58">
        <v>0.02</v>
      </c>
      <c r="F13" s="59">
        <f aca="true" t="shared" si="3" ref="F13:F28">D13*E13</f>
        <v>2.58</v>
      </c>
      <c r="G13" s="103"/>
      <c r="H13" s="58" t="s">
        <v>137</v>
      </c>
      <c r="I13" s="60">
        <f aca="true" t="shared" si="4" ref="I13:I20">D13*4%</f>
        <v>5.16</v>
      </c>
      <c r="J13" s="60">
        <f aca="true" t="shared" si="5" ref="J13:J28">I13+F13</f>
        <v>7.74</v>
      </c>
    </row>
    <row r="14" spans="2:10" ht="15">
      <c r="B14" s="63">
        <v>2893</v>
      </c>
      <c r="C14" s="64" t="s">
        <v>12</v>
      </c>
      <c r="D14" s="65">
        <v>139</v>
      </c>
      <c r="E14" s="58">
        <v>0.02</v>
      </c>
      <c r="F14" s="59">
        <f t="shared" si="3"/>
        <v>2.7800000000000002</v>
      </c>
      <c r="G14" s="103"/>
      <c r="H14" s="58" t="s">
        <v>137</v>
      </c>
      <c r="I14" s="60">
        <f t="shared" si="4"/>
        <v>5.5600000000000005</v>
      </c>
      <c r="J14" s="60">
        <f t="shared" si="5"/>
        <v>8.34</v>
      </c>
    </row>
    <row r="15" spans="2:10" ht="15">
      <c r="B15" s="63">
        <v>2903</v>
      </c>
      <c r="C15" s="64" t="s">
        <v>13</v>
      </c>
      <c r="D15" s="65">
        <v>139</v>
      </c>
      <c r="E15" s="58">
        <v>0.02</v>
      </c>
      <c r="F15" s="59">
        <f t="shared" si="3"/>
        <v>2.7800000000000002</v>
      </c>
      <c r="G15" s="103"/>
      <c r="H15" s="58" t="s">
        <v>137</v>
      </c>
      <c r="I15" s="60">
        <f t="shared" si="4"/>
        <v>5.5600000000000005</v>
      </c>
      <c r="J15" s="60">
        <f t="shared" si="5"/>
        <v>8.34</v>
      </c>
    </row>
    <row r="16" spans="2:10" ht="15">
      <c r="B16" s="63">
        <v>2905</v>
      </c>
      <c r="C16" s="64" t="s">
        <v>14</v>
      </c>
      <c r="D16" s="65">
        <v>139</v>
      </c>
      <c r="E16" s="58">
        <v>0.02</v>
      </c>
      <c r="F16" s="59">
        <f t="shared" si="3"/>
        <v>2.7800000000000002</v>
      </c>
      <c r="G16" s="103"/>
      <c r="H16" s="58" t="s">
        <v>137</v>
      </c>
      <c r="I16" s="60">
        <f t="shared" si="4"/>
        <v>5.5600000000000005</v>
      </c>
      <c r="J16" s="60">
        <f t="shared" si="5"/>
        <v>8.34</v>
      </c>
    </row>
    <row r="17" spans="2:10" ht="15">
      <c r="B17" s="63">
        <v>2904</v>
      </c>
      <c r="C17" s="64" t="s">
        <v>15</v>
      </c>
      <c r="D17" s="65">
        <v>139</v>
      </c>
      <c r="E17" s="58">
        <v>0.02</v>
      </c>
      <c r="F17" s="59">
        <f t="shared" si="3"/>
        <v>2.7800000000000002</v>
      </c>
      <c r="G17" s="103"/>
      <c r="H17" s="58" t="s">
        <v>137</v>
      </c>
      <c r="I17" s="60">
        <f t="shared" si="4"/>
        <v>5.5600000000000005</v>
      </c>
      <c r="J17" s="60">
        <f t="shared" si="5"/>
        <v>8.34</v>
      </c>
    </row>
    <row r="18" spans="2:10" ht="15">
      <c r="B18" s="63">
        <v>2906</v>
      </c>
      <c r="C18" s="64" t="s">
        <v>16</v>
      </c>
      <c r="D18" s="65">
        <v>139</v>
      </c>
      <c r="E18" s="58">
        <v>0.02</v>
      </c>
      <c r="F18" s="59">
        <f t="shared" si="3"/>
        <v>2.7800000000000002</v>
      </c>
      <c r="G18" s="103"/>
      <c r="H18" s="58" t="s">
        <v>137</v>
      </c>
      <c r="I18" s="60">
        <f t="shared" si="4"/>
        <v>5.5600000000000005</v>
      </c>
      <c r="J18" s="60">
        <f t="shared" si="5"/>
        <v>8.34</v>
      </c>
    </row>
    <row r="19" spans="2:10" ht="15">
      <c r="B19" s="63">
        <v>2901</v>
      </c>
      <c r="C19" s="64" t="s">
        <v>17</v>
      </c>
      <c r="D19" s="65">
        <v>109.00000000000001</v>
      </c>
      <c r="E19" s="58">
        <v>0.02</v>
      </c>
      <c r="F19" s="59">
        <f t="shared" si="3"/>
        <v>2.18</v>
      </c>
      <c r="G19" s="103"/>
      <c r="H19" s="58" t="s">
        <v>137</v>
      </c>
      <c r="I19" s="60">
        <f t="shared" si="4"/>
        <v>4.36</v>
      </c>
      <c r="J19" s="60">
        <f t="shared" si="5"/>
        <v>6.540000000000001</v>
      </c>
    </row>
    <row r="20" spans="2:10" ht="15">
      <c r="B20" s="66">
        <v>9729</v>
      </c>
      <c r="C20" s="64" t="s">
        <v>32</v>
      </c>
      <c r="D20" s="65">
        <v>109</v>
      </c>
      <c r="E20" s="58">
        <v>0.02</v>
      </c>
      <c r="F20" s="59">
        <f t="shared" si="3"/>
        <v>2.18</v>
      </c>
      <c r="G20" s="58"/>
      <c r="H20" s="67" t="s">
        <v>137</v>
      </c>
      <c r="I20" s="60">
        <f t="shared" si="4"/>
        <v>4.36</v>
      </c>
      <c r="J20" s="60">
        <f t="shared" si="5"/>
        <v>6.540000000000001</v>
      </c>
    </row>
    <row r="21" spans="2:10" ht="15">
      <c r="B21" s="66">
        <v>9814</v>
      </c>
      <c r="C21" s="64" t="s">
        <v>35</v>
      </c>
      <c r="D21" s="65">
        <v>119</v>
      </c>
      <c r="E21" s="58">
        <v>0.02</v>
      </c>
      <c r="F21" s="59">
        <f t="shared" si="3"/>
        <v>2.38</v>
      </c>
      <c r="G21" s="58"/>
      <c r="H21" s="67" t="s">
        <v>137</v>
      </c>
      <c r="I21" s="60">
        <f aca="true" t="shared" si="6" ref="I21:I28">D21*4%</f>
        <v>4.76</v>
      </c>
      <c r="J21" s="60">
        <f t="shared" si="5"/>
        <v>7.14</v>
      </c>
    </row>
    <row r="22" spans="2:10" ht="15">
      <c r="B22" s="66">
        <v>9984</v>
      </c>
      <c r="C22" s="64" t="s">
        <v>36</v>
      </c>
      <c r="D22" s="65">
        <v>119</v>
      </c>
      <c r="E22" s="58">
        <v>0.02</v>
      </c>
      <c r="F22" s="59">
        <f t="shared" si="3"/>
        <v>2.38</v>
      </c>
      <c r="G22" s="58"/>
      <c r="H22" s="67" t="s">
        <v>137</v>
      </c>
      <c r="I22" s="60">
        <f t="shared" si="6"/>
        <v>4.76</v>
      </c>
      <c r="J22" s="60">
        <f t="shared" si="5"/>
        <v>7.14</v>
      </c>
    </row>
    <row r="23" spans="2:10" ht="15">
      <c r="B23" s="66">
        <v>9986</v>
      </c>
      <c r="C23" s="64" t="s">
        <v>37</v>
      </c>
      <c r="D23" s="65">
        <v>109</v>
      </c>
      <c r="E23" s="58">
        <v>0.02</v>
      </c>
      <c r="F23" s="59">
        <f t="shared" si="3"/>
        <v>2.18</v>
      </c>
      <c r="G23" s="58"/>
      <c r="H23" s="67" t="s">
        <v>137</v>
      </c>
      <c r="I23" s="60">
        <f t="shared" si="6"/>
        <v>4.36</v>
      </c>
      <c r="J23" s="60">
        <f t="shared" si="5"/>
        <v>6.540000000000001</v>
      </c>
    </row>
    <row r="24" spans="2:10" ht="15">
      <c r="B24" s="66">
        <v>9985</v>
      </c>
      <c r="C24" s="64" t="s">
        <v>38</v>
      </c>
      <c r="D24" s="65">
        <v>109</v>
      </c>
      <c r="E24" s="58">
        <v>0.02</v>
      </c>
      <c r="F24" s="59">
        <f t="shared" si="3"/>
        <v>2.18</v>
      </c>
      <c r="G24" s="58"/>
      <c r="H24" s="67" t="s">
        <v>137</v>
      </c>
      <c r="I24" s="60">
        <f t="shared" si="6"/>
        <v>4.36</v>
      </c>
      <c r="J24" s="60">
        <f t="shared" si="5"/>
        <v>6.540000000000001</v>
      </c>
    </row>
    <row r="25" spans="2:10" ht="15">
      <c r="B25" s="66">
        <v>9813</v>
      </c>
      <c r="C25" s="64" t="s">
        <v>39</v>
      </c>
      <c r="D25" s="65">
        <v>109</v>
      </c>
      <c r="E25" s="58">
        <v>0.02</v>
      </c>
      <c r="F25" s="59">
        <f t="shared" si="3"/>
        <v>2.18</v>
      </c>
      <c r="G25" s="58"/>
      <c r="H25" s="67" t="s">
        <v>137</v>
      </c>
      <c r="I25" s="60">
        <f t="shared" si="6"/>
        <v>4.36</v>
      </c>
      <c r="J25" s="60">
        <f t="shared" si="5"/>
        <v>6.540000000000001</v>
      </c>
    </row>
    <row r="26" spans="2:10" ht="15">
      <c r="B26" s="66">
        <v>9982</v>
      </c>
      <c r="C26" s="64" t="s">
        <v>40</v>
      </c>
      <c r="D26" s="65">
        <v>99</v>
      </c>
      <c r="E26" s="58">
        <v>0.02</v>
      </c>
      <c r="F26" s="59">
        <f t="shared" si="3"/>
        <v>1.98</v>
      </c>
      <c r="G26" s="58"/>
      <c r="H26" s="67" t="s">
        <v>137</v>
      </c>
      <c r="I26" s="60">
        <f t="shared" si="6"/>
        <v>3.96</v>
      </c>
      <c r="J26" s="60">
        <f t="shared" si="5"/>
        <v>5.9399999999999995</v>
      </c>
    </row>
    <row r="27" spans="2:10" ht="15">
      <c r="B27" s="68">
        <v>9983</v>
      </c>
      <c r="C27" s="64" t="s">
        <v>41</v>
      </c>
      <c r="D27" s="57">
        <v>99</v>
      </c>
      <c r="E27" s="58">
        <v>0.02</v>
      </c>
      <c r="F27" s="59">
        <f t="shared" si="3"/>
        <v>1.98</v>
      </c>
      <c r="G27" s="58"/>
      <c r="H27" s="67" t="s">
        <v>137</v>
      </c>
      <c r="I27" s="60">
        <f t="shared" si="6"/>
        <v>3.96</v>
      </c>
      <c r="J27" s="60">
        <f t="shared" si="5"/>
        <v>5.9399999999999995</v>
      </c>
    </row>
    <row r="28" spans="2:10" ht="15">
      <c r="B28" s="68">
        <v>9981</v>
      </c>
      <c r="C28" s="64" t="s">
        <v>42</v>
      </c>
      <c r="D28" s="57">
        <v>109</v>
      </c>
      <c r="E28" s="58">
        <v>0.02</v>
      </c>
      <c r="F28" s="59">
        <f t="shared" si="3"/>
        <v>2.18</v>
      </c>
      <c r="G28" s="58"/>
      <c r="H28" s="67" t="s">
        <v>137</v>
      </c>
      <c r="I28" s="60">
        <f t="shared" si="6"/>
        <v>4.36</v>
      </c>
      <c r="J28" s="60">
        <f t="shared" si="5"/>
        <v>6.540000000000001</v>
      </c>
    </row>
    <row r="29" spans="2:10" ht="15">
      <c r="B29" s="63"/>
      <c r="C29" s="64"/>
      <c r="D29" s="65"/>
      <c r="E29" s="58"/>
      <c r="F29" s="59"/>
      <c r="G29" s="58"/>
      <c r="H29" s="58"/>
      <c r="I29" s="60"/>
      <c r="J29" s="60"/>
    </row>
    <row r="30" spans="2:10" ht="15">
      <c r="B30" s="136" t="s">
        <v>238</v>
      </c>
      <c r="C30" s="137"/>
      <c r="D30" s="137"/>
      <c r="E30" s="137"/>
      <c r="F30" s="137"/>
      <c r="G30" s="137"/>
      <c r="H30" s="137"/>
      <c r="I30" s="137"/>
      <c r="J30" s="138"/>
    </row>
    <row r="31" spans="2:10" ht="15">
      <c r="B31" s="66">
        <v>8106</v>
      </c>
      <c r="C31" s="64" t="s">
        <v>18</v>
      </c>
      <c r="D31" s="65">
        <v>130</v>
      </c>
      <c r="E31" s="58">
        <v>0.02</v>
      </c>
      <c r="F31" s="59">
        <f>D31*E31</f>
        <v>2.6</v>
      </c>
      <c r="G31" s="105"/>
      <c r="H31" s="58" t="s">
        <v>138</v>
      </c>
      <c r="I31" s="60">
        <f>D31*6%</f>
        <v>7.8</v>
      </c>
      <c r="J31" s="60">
        <f>I31+F31</f>
        <v>10.4</v>
      </c>
    </row>
    <row r="32" spans="2:10" ht="15">
      <c r="B32" s="66">
        <v>8107</v>
      </c>
      <c r="C32" s="64" t="s">
        <v>19</v>
      </c>
      <c r="D32" s="65">
        <v>130</v>
      </c>
      <c r="E32" s="58">
        <v>0.02</v>
      </c>
      <c r="F32" s="59">
        <f aca="true" t="shared" si="7" ref="F32:F38">D32*E32</f>
        <v>2.6</v>
      </c>
      <c r="G32" s="105"/>
      <c r="H32" s="58" t="s">
        <v>138</v>
      </c>
      <c r="I32" s="60">
        <f aca="true" t="shared" si="8" ref="I32:I38">D32*6%</f>
        <v>7.8</v>
      </c>
      <c r="J32" s="60">
        <f aca="true" t="shared" si="9" ref="J32:J38">I32+F32</f>
        <v>10.4</v>
      </c>
    </row>
    <row r="33" spans="2:10" ht="15">
      <c r="B33" s="66">
        <v>8108</v>
      </c>
      <c r="C33" s="64" t="s">
        <v>20</v>
      </c>
      <c r="D33" s="65">
        <v>140</v>
      </c>
      <c r="E33" s="58">
        <v>0.02</v>
      </c>
      <c r="F33" s="59">
        <f t="shared" si="7"/>
        <v>2.8000000000000003</v>
      </c>
      <c r="G33" s="105"/>
      <c r="H33" s="58" t="s">
        <v>138</v>
      </c>
      <c r="I33" s="60">
        <f t="shared" si="8"/>
        <v>8.4</v>
      </c>
      <c r="J33" s="60">
        <f t="shared" si="9"/>
        <v>11.200000000000001</v>
      </c>
    </row>
    <row r="34" spans="2:10" ht="15">
      <c r="B34" s="66">
        <v>8114</v>
      </c>
      <c r="C34" s="64" t="s">
        <v>21</v>
      </c>
      <c r="D34" s="65">
        <v>130</v>
      </c>
      <c r="E34" s="58">
        <v>0.02</v>
      </c>
      <c r="F34" s="59">
        <f t="shared" si="7"/>
        <v>2.6</v>
      </c>
      <c r="G34" s="105"/>
      <c r="H34" s="58" t="s">
        <v>138</v>
      </c>
      <c r="I34" s="60">
        <f t="shared" si="8"/>
        <v>7.8</v>
      </c>
      <c r="J34" s="60">
        <f t="shared" si="9"/>
        <v>10.4</v>
      </c>
    </row>
    <row r="35" spans="2:10" ht="15">
      <c r="B35" s="66">
        <v>8115</v>
      </c>
      <c r="C35" s="64" t="s">
        <v>22</v>
      </c>
      <c r="D35" s="65">
        <v>130</v>
      </c>
      <c r="E35" s="58">
        <v>0.02</v>
      </c>
      <c r="F35" s="59">
        <f t="shared" si="7"/>
        <v>2.6</v>
      </c>
      <c r="G35" s="105"/>
      <c r="H35" s="58" t="s">
        <v>138</v>
      </c>
      <c r="I35" s="60">
        <f t="shared" si="8"/>
        <v>7.8</v>
      </c>
      <c r="J35" s="60">
        <f t="shared" si="9"/>
        <v>10.4</v>
      </c>
    </row>
    <row r="36" spans="2:10" ht="15">
      <c r="B36" s="66">
        <v>8116</v>
      </c>
      <c r="C36" s="64" t="s">
        <v>23</v>
      </c>
      <c r="D36" s="65">
        <v>140</v>
      </c>
      <c r="E36" s="58">
        <v>0.02</v>
      </c>
      <c r="F36" s="59">
        <f t="shared" si="7"/>
        <v>2.8000000000000003</v>
      </c>
      <c r="G36" s="105"/>
      <c r="H36" s="58" t="s">
        <v>138</v>
      </c>
      <c r="I36" s="60">
        <f t="shared" si="8"/>
        <v>8.4</v>
      </c>
      <c r="J36" s="60">
        <f t="shared" si="9"/>
        <v>11.200000000000001</v>
      </c>
    </row>
    <row r="37" spans="2:10" ht="15">
      <c r="B37" s="66">
        <v>8105</v>
      </c>
      <c r="C37" s="64" t="s">
        <v>58</v>
      </c>
      <c r="D37" s="65">
        <v>169</v>
      </c>
      <c r="E37" s="58">
        <v>0.02</v>
      </c>
      <c r="F37" s="59">
        <f t="shared" si="7"/>
        <v>3.38</v>
      </c>
      <c r="G37" s="105"/>
      <c r="H37" s="58" t="s">
        <v>138</v>
      </c>
      <c r="I37" s="60">
        <f t="shared" si="8"/>
        <v>10.139999999999999</v>
      </c>
      <c r="J37" s="60">
        <f t="shared" si="9"/>
        <v>13.52</v>
      </c>
    </row>
    <row r="38" spans="2:10" ht="15">
      <c r="B38" s="66">
        <v>9319</v>
      </c>
      <c r="C38" s="64" t="s">
        <v>59</v>
      </c>
      <c r="D38" s="65">
        <v>199</v>
      </c>
      <c r="E38" s="58">
        <v>0.02</v>
      </c>
      <c r="F38" s="59">
        <f t="shared" si="7"/>
        <v>3.98</v>
      </c>
      <c r="G38" s="105"/>
      <c r="H38" s="58" t="s">
        <v>138</v>
      </c>
      <c r="I38" s="60">
        <f t="shared" si="8"/>
        <v>11.94</v>
      </c>
      <c r="J38" s="60">
        <f t="shared" si="9"/>
        <v>15.92</v>
      </c>
    </row>
    <row r="39" spans="2:10" ht="15">
      <c r="B39" s="139" t="s">
        <v>237</v>
      </c>
      <c r="C39" s="139"/>
      <c r="D39" s="139"/>
      <c r="E39" s="139"/>
      <c r="F39" s="139"/>
      <c r="G39" s="139"/>
      <c r="H39" s="139"/>
      <c r="I39" s="139"/>
      <c r="J39" s="140"/>
    </row>
    <row r="40" spans="2:10" ht="15">
      <c r="B40" s="69">
        <v>7324</v>
      </c>
      <c r="C40" s="70" t="s">
        <v>44</v>
      </c>
      <c r="D40" s="71">
        <v>35</v>
      </c>
      <c r="E40" s="58">
        <v>0.02</v>
      </c>
      <c r="F40" s="59">
        <f>D40*E40</f>
        <v>0.7000000000000001</v>
      </c>
      <c r="G40" s="103"/>
      <c r="H40" s="67" t="s">
        <v>137</v>
      </c>
      <c r="I40" s="60">
        <f>D40*4%</f>
        <v>1.4000000000000001</v>
      </c>
      <c r="J40" s="60">
        <f>I40+F40</f>
        <v>2.1</v>
      </c>
    </row>
    <row r="41" spans="2:10" ht="15">
      <c r="B41" s="69">
        <v>7321</v>
      </c>
      <c r="C41" s="70" t="s">
        <v>45</v>
      </c>
      <c r="D41" s="71">
        <v>35</v>
      </c>
      <c r="E41" s="58">
        <v>0.02</v>
      </c>
      <c r="F41" s="59">
        <f aca="true" t="shared" si="10" ref="F41:F53">D41*E41</f>
        <v>0.7000000000000001</v>
      </c>
      <c r="G41" s="103"/>
      <c r="H41" s="67" t="s">
        <v>137</v>
      </c>
      <c r="I41" s="60">
        <f aca="true" t="shared" si="11" ref="I41:I53">D41*4%</f>
        <v>1.4000000000000001</v>
      </c>
      <c r="J41" s="60">
        <f aca="true" t="shared" si="12" ref="J41:J53">I41+F41</f>
        <v>2.1</v>
      </c>
    </row>
    <row r="42" spans="2:10" ht="15">
      <c r="B42" s="69">
        <v>3469</v>
      </c>
      <c r="C42" s="70" t="s">
        <v>46</v>
      </c>
      <c r="D42" s="100">
        <v>49</v>
      </c>
      <c r="E42" s="58">
        <v>0.02</v>
      </c>
      <c r="F42" s="59">
        <f t="shared" si="10"/>
        <v>0.98</v>
      </c>
      <c r="G42" s="103"/>
      <c r="H42" s="67" t="s">
        <v>137</v>
      </c>
      <c r="I42" s="60">
        <f t="shared" si="11"/>
        <v>1.96</v>
      </c>
      <c r="J42" s="60">
        <f t="shared" si="12"/>
        <v>2.94</v>
      </c>
    </row>
    <row r="43" spans="2:10" ht="15">
      <c r="B43" s="69">
        <v>7635</v>
      </c>
      <c r="C43" s="70" t="s">
        <v>47</v>
      </c>
      <c r="D43" s="100">
        <v>39</v>
      </c>
      <c r="E43" s="58">
        <v>0.02</v>
      </c>
      <c r="F43" s="59">
        <f t="shared" si="10"/>
        <v>0.78</v>
      </c>
      <c r="G43" s="103"/>
      <c r="H43" s="67" t="s">
        <v>137</v>
      </c>
      <c r="I43" s="60">
        <f t="shared" si="11"/>
        <v>1.56</v>
      </c>
      <c r="J43" s="60">
        <f t="shared" si="12"/>
        <v>2.34</v>
      </c>
    </row>
    <row r="44" spans="2:10" ht="15">
      <c r="B44" s="69">
        <v>3523</v>
      </c>
      <c r="C44" s="70" t="s">
        <v>48</v>
      </c>
      <c r="D44" s="100">
        <v>39</v>
      </c>
      <c r="E44" s="58">
        <v>0.02</v>
      </c>
      <c r="F44" s="59">
        <f t="shared" si="10"/>
        <v>0.78</v>
      </c>
      <c r="G44" s="103"/>
      <c r="H44" s="67" t="s">
        <v>137</v>
      </c>
      <c r="I44" s="60">
        <f t="shared" si="11"/>
        <v>1.56</v>
      </c>
      <c r="J44" s="60">
        <f t="shared" si="12"/>
        <v>2.34</v>
      </c>
    </row>
    <row r="45" spans="2:10" ht="15">
      <c r="B45" s="69">
        <v>7323</v>
      </c>
      <c r="C45" s="70" t="s">
        <v>49</v>
      </c>
      <c r="D45" s="71">
        <v>35</v>
      </c>
      <c r="E45" s="58">
        <v>0.02</v>
      </c>
      <c r="F45" s="59">
        <f t="shared" si="10"/>
        <v>0.7000000000000001</v>
      </c>
      <c r="G45" s="103"/>
      <c r="H45" s="67" t="s">
        <v>137</v>
      </c>
      <c r="I45" s="60">
        <f t="shared" si="11"/>
        <v>1.4000000000000001</v>
      </c>
      <c r="J45" s="60">
        <f t="shared" si="12"/>
        <v>2.1</v>
      </c>
    </row>
    <row r="46" spans="2:10" ht="15">
      <c r="B46" s="69">
        <v>9928</v>
      </c>
      <c r="C46" s="70" t="s">
        <v>50</v>
      </c>
      <c r="D46" s="71">
        <v>35</v>
      </c>
      <c r="E46" s="58">
        <v>0.02</v>
      </c>
      <c r="F46" s="59">
        <f t="shared" si="10"/>
        <v>0.7000000000000001</v>
      </c>
      <c r="G46" s="103"/>
      <c r="H46" s="67" t="s">
        <v>137</v>
      </c>
      <c r="I46" s="60">
        <f t="shared" si="11"/>
        <v>1.4000000000000001</v>
      </c>
      <c r="J46" s="60">
        <f t="shared" si="12"/>
        <v>2.1</v>
      </c>
    </row>
    <row r="47" spans="2:10" ht="15">
      <c r="B47" s="69">
        <v>3467</v>
      </c>
      <c r="C47" s="70" t="s">
        <v>51</v>
      </c>
      <c r="D47" s="71">
        <v>49</v>
      </c>
      <c r="E47" s="58">
        <v>0.02</v>
      </c>
      <c r="F47" s="59">
        <f t="shared" si="10"/>
        <v>0.98</v>
      </c>
      <c r="G47" s="103"/>
      <c r="H47" s="67" t="s">
        <v>137</v>
      </c>
      <c r="I47" s="60">
        <f t="shared" si="11"/>
        <v>1.96</v>
      </c>
      <c r="J47" s="60">
        <f t="shared" si="12"/>
        <v>2.94</v>
      </c>
    </row>
    <row r="48" spans="2:10" ht="15">
      <c r="B48" s="69">
        <v>7633</v>
      </c>
      <c r="C48" s="70" t="s">
        <v>52</v>
      </c>
      <c r="D48" s="71">
        <v>35</v>
      </c>
      <c r="E48" s="58">
        <v>0.02</v>
      </c>
      <c r="F48" s="59">
        <f t="shared" si="10"/>
        <v>0.7000000000000001</v>
      </c>
      <c r="G48" s="103"/>
      <c r="H48" s="67" t="s">
        <v>137</v>
      </c>
      <c r="I48" s="60">
        <f t="shared" si="11"/>
        <v>1.4000000000000001</v>
      </c>
      <c r="J48" s="60">
        <f t="shared" si="12"/>
        <v>2.1</v>
      </c>
    </row>
    <row r="49" spans="2:10" ht="15">
      <c r="B49" s="69">
        <v>3514</v>
      </c>
      <c r="C49" s="70" t="s">
        <v>53</v>
      </c>
      <c r="D49" s="71">
        <v>49</v>
      </c>
      <c r="E49" s="58">
        <v>0.02</v>
      </c>
      <c r="F49" s="59">
        <f t="shared" si="10"/>
        <v>0.98</v>
      </c>
      <c r="G49" s="103"/>
      <c r="H49" s="67" t="s">
        <v>137</v>
      </c>
      <c r="I49" s="60">
        <f t="shared" si="11"/>
        <v>1.96</v>
      </c>
      <c r="J49" s="60">
        <f t="shared" si="12"/>
        <v>2.94</v>
      </c>
    </row>
    <row r="50" spans="2:10" ht="15">
      <c r="B50" s="69">
        <v>7380</v>
      </c>
      <c r="C50" s="70" t="s">
        <v>54</v>
      </c>
      <c r="D50" s="71">
        <v>39</v>
      </c>
      <c r="E50" s="58">
        <v>0.02</v>
      </c>
      <c r="F50" s="59">
        <f t="shared" si="10"/>
        <v>0.78</v>
      </c>
      <c r="G50" s="103"/>
      <c r="H50" s="67" t="s">
        <v>137</v>
      </c>
      <c r="I50" s="60">
        <f t="shared" si="11"/>
        <v>1.56</v>
      </c>
      <c r="J50" s="60">
        <f t="shared" si="12"/>
        <v>2.34</v>
      </c>
    </row>
    <row r="51" spans="2:10" ht="15">
      <c r="B51" s="69">
        <v>3468</v>
      </c>
      <c r="C51" s="70" t="s">
        <v>55</v>
      </c>
      <c r="D51" s="71">
        <v>43</v>
      </c>
      <c r="E51" s="58">
        <v>0.02</v>
      </c>
      <c r="F51" s="59">
        <f t="shared" si="10"/>
        <v>0.86</v>
      </c>
      <c r="G51" s="103"/>
      <c r="H51" s="67" t="s">
        <v>137</v>
      </c>
      <c r="I51" s="60">
        <f t="shared" si="11"/>
        <v>1.72</v>
      </c>
      <c r="J51" s="60">
        <f t="shared" si="12"/>
        <v>2.58</v>
      </c>
    </row>
    <row r="52" spans="2:10" ht="15">
      <c r="B52" s="69">
        <v>7382</v>
      </c>
      <c r="C52" s="70" t="s">
        <v>56</v>
      </c>
      <c r="D52" s="71">
        <v>69</v>
      </c>
      <c r="E52" s="58">
        <v>0.02</v>
      </c>
      <c r="F52" s="59">
        <f t="shared" si="10"/>
        <v>1.3800000000000001</v>
      </c>
      <c r="G52" s="103"/>
      <c r="H52" s="67" t="s">
        <v>137</v>
      </c>
      <c r="I52" s="60">
        <f t="shared" si="11"/>
        <v>2.7600000000000002</v>
      </c>
      <c r="J52" s="60">
        <f t="shared" si="12"/>
        <v>4.140000000000001</v>
      </c>
    </row>
    <row r="53" spans="2:10" ht="15">
      <c r="B53" s="72">
        <v>7381</v>
      </c>
      <c r="C53" s="73" t="s">
        <v>57</v>
      </c>
      <c r="D53" s="74">
        <v>55</v>
      </c>
      <c r="E53" s="75">
        <v>0.02</v>
      </c>
      <c r="F53" s="59">
        <f t="shared" si="10"/>
        <v>1.1</v>
      </c>
      <c r="G53" s="104"/>
      <c r="H53" s="67" t="s">
        <v>137</v>
      </c>
      <c r="I53" s="60">
        <f t="shared" si="11"/>
        <v>2.2</v>
      </c>
      <c r="J53" s="60">
        <f t="shared" si="12"/>
        <v>3.3000000000000003</v>
      </c>
    </row>
    <row r="54" spans="2:10" ht="15">
      <c r="B54" s="141" t="s">
        <v>236</v>
      </c>
      <c r="C54" s="141"/>
      <c r="D54" s="141"/>
      <c r="E54" s="141"/>
      <c r="F54" s="141"/>
      <c r="G54" s="141"/>
      <c r="H54" s="141"/>
      <c r="I54" s="141"/>
      <c r="J54" s="141"/>
    </row>
    <row r="55" spans="2:10" ht="15">
      <c r="B55" s="55">
        <v>2406</v>
      </c>
      <c r="C55" s="76" t="s">
        <v>229</v>
      </c>
      <c r="D55" s="77">
        <v>79</v>
      </c>
      <c r="E55" s="58">
        <v>0.02</v>
      </c>
      <c r="F55" s="59">
        <f>D55*E55</f>
        <v>1.58</v>
      </c>
      <c r="G55" s="55"/>
      <c r="H55" s="55" t="s">
        <v>215</v>
      </c>
      <c r="I55" s="78">
        <f aca="true" t="shared" si="13" ref="I55:I61">D55*4%</f>
        <v>3.16</v>
      </c>
      <c r="J55" s="78">
        <f>I55+F55</f>
        <v>4.74</v>
      </c>
    </row>
    <row r="56" spans="2:10" ht="15">
      <c r="B56" s="55">
        <v>2407</v>
      </c>
      <c r="C56" s="76" t="s">
        <v>230</v>
      </c>
      <c r="D56" s="77">
        <v>84</v>
      </c>
      <c r="E56" s="58">
        <v>0.02</v>
      </c>
      <c r="F56" s="59">
        <f aca="true" t="shared" si="14" ref="F56:F61">D56*E56</f>
        <v>1.68</v>
      </c>
      <c r="G56" s="55"/>
      <c r="H56" s="55" t="s">
        <v>215</v>
      </c>
      <c r="I56" s="78">
        <f t="shared" si="13"/>
        <v>3.36</v>
      </c>
      <c r="J56" s="78">
        <f aca="true" t="shared" si="15" ref="J56:J61">I56+F56</f>
        <v>5.04</v>
      </c>
    </row>
    <row r="57" spans="2:10" ht="15">
      <c r="B57" s="55">
        <v>2408</v>
      </c>
      <c r="C57" s="76" t="s">
        <v>231</v>
      </c>
      <c r="D57" s="77">
        <v>87</v>
      </c>
      <c r="E57" s="58">
        <v>0.02</v>
      </c>
      <c r="F57" s="59">
        <f t="shared" si="14"/>
        <v>1.74</v>
      </c>
      <c r="G57" s="55"/>
      <c r="H57" s="55" t="s">
        <v>215</v>
      </c>
      <c r="I57" s="78">
        <f t="shared" si="13"/>
        <v>3.48</v>
      </c>
      <c r="J57" s="78">
        <f t="shared" si="15"/>
        <v>5.22</v>
      </c>
    </row>
    <row r="58" spans="2:10" ht="15">
      <c r="B58" s="55">
        <v>2409</v>
      </c>
      <c r="C58" s="76" t="s">
        <v>232</v>
      </c>
      <c r="D58" s="77">
        <v>79</v>
      </c>
      <c r="E58" s="58">
        <v>0.02</v>
      </c>
      <c r="F58" s="59">
        <f t="shared" si="14"/>
        <v>1.58</v>
      </c>
      <c r="G58" s="55"/>
      <c r="H58" s="55" t="s">
        <v>215</v>
      </c>
      <c r="I58" s="78">
        <f t="shared" si="13"/>
        <v>3.16</v>
      </c>
      <c r="J58" s="78">
        <f t="shared" si="15"/>
        <v>4.74</v>
      </c>
    </row>
    <row r="59" spans="2:10" ht="15">
      <c r="B59" s="55">
        <v>2410</v>
      </c>
      <c r="C59" s="76" t="s">
        <v>233</v>
      </c>
      <c r="D59" s="77">
        <v>72</v>
      </c>
      <c r="E59" s="58">
        <v>0.02</v>
      </c>
      <c r="F59" s="59">
        <f t="shared" si="14"/>
        <v>1.44</v>
      </c>
      <c r="G59" s="55"/>
      <c r="H59" s="55" t="s">
        <v>215</v>
      </c>
      <c r="I59" s="78">
        <f t="shared" si="13"/>
        <v>2.88</v>
      </c>
      <c r="J59" s="78">
        <f t="shared" si="15"/>
        <v>4.32</v>
      </c>
    </row>
    <row r="60" spans="2:10" ht="15">
      <c r="B60" s="55">
        <v>2411</v>
      </c>
      <c r="C60" s="76" t="s">
        <v>234</v>
      </c>
      <c r="D60" s="77">
        <v>72</v>
      </c>
      <c r="E60" s="58">
        <v>0.02</v>
      </c>
      <c r="F60" s="59">
        <f t="shared" si="14"/>
        <v>1.44</v>
      </c>
      <c r="G60" s="55"/>
      <c r="H60" s="55" t="s">
        <v>215</v>
      </c>
      <c r="I60" s="78">
        <f t="shared" si="13"/>
        <v>2.88</v>
      </c>
      <c r="J60" s="78">
        <f t="shared" si="15"/>
        <v>4.32</v>
      </c>
    </row>
    <row r="61" spans="2:10" ht="15">
      <c r="B61" s="55">
        <v>2416</v>
      </c>
      <c r="C61" s="76" t="s">
        <v>235</v>
      </c>
      <c r="D61" s="77">
        <v>108</v>
      </c>
      <c r="E61" s="58">
        <v>0.02</v>
      </c>
      <c r="F61" s="59">
        <f t="shared" si="14"/>
        <v>2.16</v>
      </c>
      <c r="G61" s="55"/>
      <c r="H61" s="55" t="s">
        <v>215</v>
      </c>
      <c r="I61" s="78">
        <f t="shared" si="13"/>
        <v>4.32</v>
      </c>
      <c r="J61" s="78">
        <f t="shared" si="15"/>
        <v>6.48</v>
      </c>
    </row>
  </sheetData>
  <sheetProtection/>
  <protectedRanges>
    <protectedRange password="CF7A" sqref="C6:C8" name="Диапазон1_1_1"/>
  </protectedRanges>
  <mergeCells count="5">
    <mergeCell ref="B12:J12"/>
    <mergeCell ref="B3:J3"/>
    <mergeCell ref="B30:J30"/>
    <mergeCell ref="B39:J39"/>
    <mergeCell ref="B54:J54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2" customWidth="1"/>
    <col min="2" max="2" width="11.421875" style="2" customWidth="1"/>
    <col min="3" max="3" width="48.7109375" style="108" customWidth="1"/>
    <col min="4" max="4" width="21.421875" style="2" customWidth="1"/>
    <col min="5" max="5" width="16.140625" style="1" hidden="1" customWidth="1"/>
    <col min="6" max="6" width="16.140625" style="1" customWidth="1"/>
    <col min="7" max="7" width="15.00390625" style="1" hidden="1" customWidth="1"/>
    <col min="8" max="8" width="16.140625" style="1" hidden="1" customWidth="1"/>
    <col min="9" max="9" width="9.140625" style="40" customWidth="1"/>
  </cols>
  <sheetData>
    <row r="2" ht="15.75" customHeight="1">
      <c r="C2" s="142" t="s">
        <v>703</v>
      </c>
    </row>
    <row r="3" ht="15.75" customHeight="1"/>
    <row r="4" ht="15.75" customHeight="1"/>
    <row r="5" spans="1:8" ht="48">
      <c r="A5" s="4" t="s">
        <v>206</v>
      </c>
      <c r="B5" s="25" t="s">
        <v>33</v>
      </c>
      <c r="C5" s="109" t="s">
        <v>3</v>
      </c>
      <c r="D5" s="25" t="s">
        <v>704</v>
      </c>
      <c r="E5" s="25" t="s">
        <v>136</v>
      </c>
      <c r="F5" s="25" t="s">
        <v>136</v>
      </c>
      <c r="G5" s="39" t="s">
        <v>27</v>
      </c>
      <c r="H5" s="39" t="s">
        <v>135</v>
      </c>
    </row>
    <row r="6" spans="1:8" ht="15">
      <c r="A6" s="4">
        <v>1</v>
      </c>
      <c r="B6" s="115" t="s">
        <v>34</v>
      </c>
      <c r="C6" s="35" t="s">
        <v>124</v>
      </c>
      <c r="D6" s="7"/>
      <c r="E6" s="5">
        <v>0.04</v>
      </c>
      <c r="F6" s="5" t="s">
        <v>215</v>
      </c>
      <c r="G6" s="14" t="e">
        <f>#REF!*(E6)</f>
        <v>#REF!</v>
      </c>
      <c r="H6" s="14" t="e">
        <f>#REF!+G6</f>
        <v>#REF!</v>
      </c>
    </row>
    <row r="7" spans="1:8" ht="15">
      <c r="A7" s="4">
        <v>2</v>
      </c>
      <c r="B7" s="115" t="s">
        <v>34</v>
      </c>
      <c r="C7" s="35" t="s">
        <v>125</v>
      </c>
      <c r="D7" s="7"/>
      <c r="E7" s="5">
        <v>0.04</v>
      </c>
      <c r="F7" s="5" t="s">
        <v>215</v>
      </c>
      <c r="G7" s="14" t="e">
        <f>#REF!*(E7)</f>
        <v>#REF!</v>
      </c>
      <c r="H7" s="14" t="e">
        <f>#REF!+G7</f>
        <v>#REF!</v>
      </c>
    </row>
    <row r="8" spans="1:8" ht="15">
      <c r="A8" s="4">
        <v>3</v>
      </c>
      <c r="B8" s="115" t="s">
        <v>34</v>
      </c>
      <c r="C8" s="47" t="s">
        <v>126</v>
      </c>
      <c r="D8" s="7"/>
      <c r="E8" s="5">
        <v>0.04</v>
      </c>
      <c r="F8" s="5" t="s">
        <v>215</v>
      </c>
      <c r="G8" s="14" t="e">
        <f>#REF!*(E8)</f>
        <v>#REF!</v>
      </c>
      <c r="H8" s="14" t="e">
        <f>#REF!+G8</f>
        <v>#REF!</v>
      </c>
    </row>
    <row r="9" spans="1:8" ht="15">
      <c r="A9" s="4">
        <v>4</v>
      </c>
      <c r="B9" s="115" t="s">
        <v>34</v>
      </c>
      <c r="C9" s="47" t="s">
        <v>127</v>
      </c>
      <c r="D9" s="7"/>
      <c r="E9" s="5">
        <v>0.04</v>
      </c>
      <c r="F9" s="5" t="s">
        <v>215</v>
      </c>
      <c r="G9" s="14" t="e">
        <f>#REF!*(E9)</f>
        <v>#REF!</v>
      </c>
      <c r="H9" s="14" t="e">
        <f>#REF!+G9</f>
        <v>#REF!</v>
      </c>
    </row>
    <row r="10" spans="1:8" ht="15">
      <c r="A10" s="4">
        <v>5</v>
      </c>
      <c r="B10" s="115" t="s">
        <v>34</v>
      </c>
      <c r="C10" s="47" t="s">
        <v>128</v>
      </c>
      <c r="D10" s="7"/>
      <c r="E10" s="5">
        <v>0.04</v>
      </c>
      <c r="F10" s="5" t="s">
        <v>215</v>
      </c>
      <c r="G10" s="14" t="e">
        <f>#REF!*(E10)</f>
        <v>#REF!</v>
      </c>
      <c r="H10" s="14" t="e">
        <f>#REF!+G10</f>
        <v>#REF!</v>
      </c>
    </row>
    <row r="11" spans="1:8" ht="15">
      <c r="A11" s="4">
        <v>6</v>
      </c>
      <c r="B11" s="115" t="s">
        <v>34</v>
      </c>
      <c r="C11" s="48" t="s">
        <v>129</v>
      </c>
      <c r="D11" s="7"/>
      <c r="E11" s="5">
        <v>0.04</v>
      </c>
      <c r="F11" s="5" t="s">
        <v>215</v>
      </c>
      <c r="G11" s="14" t="e">
        <f>#REF!*(E11)</f>
        <v>#REF!</v>
      </c>
      <c r="H11" s="14" t="e">
        <f>#REF!+G11</f>
        <v>#REF!</v>
      </c>
    </row>
    <row r="12" spans="1:8" ht="15">
      <c r="A12" s="4">
        <v>7</v>
      </c>
      <c r="B12" s="115" t="s">
        <v>34</v>
      </c>
      <c r="C12" s="47" t="s">
        <v>130</v>
      </c>
      <c r="D12" s="7"/>
      <c r="E12" s="5">
        <v>0.04</v>
      </c>
      <c r="F12" s="5" t="s">
        <v>215</v>
      </c>
      <c r="G12" s="14" t="e">
        <f>#REF!*(E12)</f>
        <v>#REF!</v>
      </c>
      <c r="H12" s="14" t="e">
        <f>#REF!+G12</f>
        <v>#REF!</v>
      </c>
    </row>
    <row r="13" spans="1:8" ht="15">
      <c r="A13" s="4">
        <v>8</v>
      </c>
      <c r="B13" s="115" t="s">
        <v>34</v>
      </c>
      <c r="C13" s="47" t="s">
        <v>131</v>
      </c>
      <c r="D13" s="7"/>
      <c r="E13" s="5">
        <v>0.04</v>
      </c>
      <c r="F13" s="5" t="s">
        <v>215</v>
      </c>
      <c r="G13" s="14" t="e">
        <f>#REF!*(E13)</f>
        <v>#REF!</v>
      </c>
      <c r="H13" s="14" t="e">
        <f>#REF!+G13</f>
        <v>#REF!</v>
      </c>
    </row>
    <row r="14" spans="1:8" ht="15">
      <c r="A14" s="4">
        <v>9</v>
      </c>
      <c r="B14" s="115" t="s">
        <v>34</v>
      </c>
      <c r="C14" s="110" t="s">
        <v>4</v>
      </c>
      <c r="D14" s="7" t="s">
        <v>248</v>
      </c>
      <c r="E14" s="5">
        <v>0.04</v>
      </c>
      <c r="F14" s="5" t="s">
        <v>215</v>
      </c>
      <c r="G14" s="14" t="e">
        <f>#REF!*(E14)</f>
        <v>#REF!</v>
      </c>
      <c r="H14" s="14" t="e">
        <f>#REF!+G14</f>
        <v>#REF!</v>
      </c>
    </row>
    <row r="15" spans="1:8" ht="15">
      <c r="A15" s="4">
        <v>10</v>
      </c>
      <c r="B15" s="115" t="s">
        <v>34</v>
      </c>
      <c r="C15" s="110" t="s">
        <v>5</v>
      </c>
      <c r="D15" s="7" t="s">
        <v>248</v>
      </c>
      <c r="E15" s="5">
        <v>0.04</v>
      </c>
      <c r="F15" s="5" t="s">
        <v>215</v>
      </c>
      <c r="G15" s="14" t="e">
        <f>#REF!*(E15)</f>
        <v>#REF!</v>
      </c>
      <c r="H15" s="14" t="e">
        <f>#REF!+G15</f>
        <v>#REF!</v>
      </c>
    </row>
    <row r="16" spans="1:8" ht="15">
      <c r="A16" s="4">
        <v>11</v>
      </c>
      <c r="B16" s="115" t="s">
        <v>34</v>
      </c>
      <c r="C16" s="110" t="s">
        <v>6</v>
      </c>
      <c r="D16" s="7" t="s">
        <v>248</v>
      </c>
      <c r="E16" s="5">
        <v>0.04</v>
      </c>
      <c r="F16" s="5" t="s">
        <v>215</v>
      </c>
      <c r="G16" s="14" t="e">
        <f>#REF!*(E16)</f>
        <v>#REF!</v>
      </c>
      <c r="H16" s="14" t="e">
        <f>#REF!+G16</f>
        <v>#REF!</v>
      </c>
    </row>
    <row r="17" spans="1:8" ht="15">
      <c r="A17" s="4">
        <v>12</v>
      </c>
      <c r="B17" s="115" t="s">
        <v>34</v>
      </c>
      <c r="C17" s="110" t="s">
        <v>7</v>
      </c>
      <c r="D17" s="7" t="s">
        <v>248</v>
      </c>
      <c r="E17" s="5">
        <v>0.04</v>
      </c>
      <c r="F17" s="5" t="s">
        <v>215</v>
      </c>
      <c r="G17" s="14" t="e">
        <f>#REF!*(E17)</f>
        <v>#REF!</v>
      </c>
      <c r="H17" s="14" t="e">
        <f>#REF!+G17</f>
        <v>#REF!</v>
      </c>
    </row>
    <row r="18" spans="1:8" ht="15">
      <c r="A18" s="4">
        <v>13</v>
      </c>
      <c r="B18" s="115" t="s">
        <v>34</v>
      </c>
      <c r="C18" s="110" t="s">
        <v>8</v>
      </c>
      <c r="D18" s="7" t="s">
        <v>248</v>
      </c>
      <c r="E18" s="5">
        <v>0.04</v>
      </c>
      <c r="F18" s="5" t="s">
        <v>215</v>
      </c>
      <c r="G18" s="14" t="e">
        <f>#REF!*(E18)</f>
        <v>#REF!</v>
      </c>
      <c r="H18" s="14" t="e">
        <f>#REF!+G18</f>
        <v>#REF!</v>
      </c>
    </row>
    <row r="19" spans="1:8" ht="15">
      <c r="A19" s="4">
        <v>14</v>
      </c>
      <c r="B19" s="115" t="s">
        <v>34</v>
      </c>
      <c r="C19" s="110" t="s">
        <v>9</v>
      </c>
      <c r="D19" s="7" t="s">
        <v>248</v>
      </c>
      <c r="E19" s="5">
        <v>0.04</v>
      </c>
      <c r="F19" s="5" t="s">
        <v>215</v>
      </c>
      <c r="G19" s="14" t="e">
        <f>#REF!*(E19)</f>
        <v>#REF!</v>
      </c>
      <c r="H19" s="14" t="e">
        <f>#REF!+G19</f>
        <v>#REF!</v>
      </c>
    </row>
    <row r="20" spans="1:8" ht="15">
      <c r="A20" s="4">
        <v>15</v>
      </c>
      <c r="B20" s="115" t="s">
        <v>34</v>
      </c>
      <c r="C20" s="110" t="s">
        <v>10</v>
      </c>
      <c r="D20" s="7" t="s">
        <v>248</v>
      </c>
      <c r="E20" s="5">
        <v>0.04</v>
      </c>
      <c r="F20" s="5" t="s">
        <v>215</v>
      </c>
      <c r="G20" s="14" t="e">
        <f>#REF!*(E20)</f>
        <v>#REF!</v>
      </c>
      <c r="H20" s="14" t="e">
        <f>#REF!+G20</f>
        <v>#REF!</v>
      </c>
    </row>
    <row r="21" spans="1:8" ht="15">
      <c r="A21" s="4">
        <v>16</v>
      </c>
      <c r="B21" s="115" t="s">
        <v>34</v>
      </c>
      <c r="C21" s="110" t="s">
        <v>11</v>
      </c>
      <c r="D21" s="7"/>
      <c r="E21" s="5">
        <v>0.04</v>
      </c>
      <c r="F21" s="5" t="s">
        <v>215</v>
      </c>
      <c r="G21" s="14" t="e">
        <f>#REF!*(E21)</f>
        <v>#REF!</v>
      </c>
      <c r="H21" s="14" t="e">
        <f>#REF!+G21</f>
        <v>#REF!</v>
      </c>
    </row>
    <row r="22" spans="1:8" ht="15">
      <c r="A22" s="4">
        <v>17</v>
      </c>
      <c r="B22" s="115" t="s">
        <v>34</v>
      </c>
      <c r="C22" s="110" t="s">
        <v>12</v>
      </c>
      <c r="D22" s="7"/>
      <c r="E22" s="5">
        <v>0.04</v>
      </c>
      <c r="F22" s="5" t="s">
        <v>215</v>
      </c>
      <c r="G22" s="14" t="e">
        <f>#REF!*(E22)</f>
        <v>#REF!</v>
      </c>
      <c r="H22" s="14" t="e">
        <f>#REF!+G22</f>
        <v>#REF!</v>
      </c>
    </row>
    <row r="23" spans="1:8" ht="15">
      <c r="A23" s="4">
        <v>18</v>
      </c>
      <c r="B23" s="115" t="s">
        <v>34</v>
      </c>
      <c r="C23" s="110" t="s">
        <v>13</v>
      </c>
      <c r="D23" s="7"/>
      <c r="E23" s="5">
        <v>0.04</v>
      </c>
      <c r="F23" s="5" t="s">
        <v>215</v>
      </c>
      <c r="G23" s="14" t="e">
        <f>#REF!*(E23)</f>
        <v>#REF!</v>
      </c>
      <c r="H23" s="14" t="e">
        <f>#REF!+G23</f>
        <v>#REF!</v>
      </c>
    </row>
    <row r="24" spans="1:8" ht="15">
      <c r="A24" s="4">
        <v>19</v>
      </c>
      <c r="B24" s="115" t="s">
        <v>34</v>
      </c>
      <c r="C24" s="110" t="s">
        <v>14</v>
      </c>
      <c r="D24" s="7"/>
      <c r="E24" s="5">
        <v>0.04</v>
      </c>
      <c r="F24" s="5" t="s">
        <v>215</v>
      </c>
      <c r="G24" s="14" t="e">
        <f>#REF!*(E24)</f>
        <v>#REF!</v>
      </c>
      <c r="H24" s="14" t="e">
        <f>#REF!+G24</f>
        <v>#REF!</v>
      </c>
    </row>
    <row r="25" spans="1:8" ht="15">
      <c r="A25" s="4">
        <v>20</v>
      </c>
      <c r="B25" s="115" t="s">
        <v>34</v>
      </c>
      <c r="C25" s="110" t="s">
        <v>15</v>
      </c>
      <c r="D25" s="7"/>
      <c r="E25" s="5">
        <v>0.04</v>
      </c>
      <c r="F25" s="5" t="s">
        <v>215</v>
      </c>
      <c r="G25" s="14" t="e">
        <f>#REF!*(E25)</f>
        <v>#REF!</v>
      </c>
      <c r="H25" s="14" t="e">
        <f>#REF!+G25</f>
        <v>#REF!</v>
      </c>
    </row>
    <row r="26" spans="1:8" ht="15">
      <c r="A26" s="4">
        <v>21</v>
      </c>
      <c r="B26" s="115" t="s">
        <v>34</v>
      </c>
      <c r="C26" s="110" t="s">
        <v>16</v>
      </c>
      <c r="D26" s="7"/>
      <c r="E26" s="5">
        <v>0.04</v>
      </c>
      <c r="F26" s="5" t="s">
        <v>215</v>
      </c>
      <c r="G26" s="14" t="e">
        <f>#REF!*(E26)</f>
        <v>#REF!</v>
      </c>
      <c r="H26" s="14" t="e">
        <f>#REF!+G26</f>
        <v>#REF!</v>
      </c>
    </row>
    <row r="27" spans="1:8" ht="15">
      <c r="A27" s="4">
        <v>22</v>
      </c>
      <c r="B27" s="115" t="s">
        <v>34</v>
      </c>
      <c r="C27" s="110" t="s">
        <v>17</v>
      </c>
      <c r="D27" s="7"/>
      <c r="E27" s="5">
        <v>0.04</v>
      </c>
      <c r="F27" s="5" t="s">
        <v>215</v>
      </c>
      <c r="G27" s="14" t="e">
        <f>#REF!*(E27)</f>
        <v>#REF!</v>
      </c>
      <c r="H27" s="14" t="e">
        <f>#REF!+G27</f>
        <v>#REF!</v>
      </c>
    </row>
    <row r="28" spans="1:8" ht="15">
      <c r="A28" s="4">
        <v>23</v>
      </c>
      <c r="B28" s="115" t="s">
        <v>34</v>
      </c>
      <c r="C28" s="110" t="s">
        <v>18</v>
      </c>
      <c r="D28" s="4"/>
      <c r="E28" s="5">
        <v>0.04</v>
      </c>
      <c r="F28" s="5" t="s">
        <v>215</v>
      </c>
      <c r="G28" s="14" t="e">
        <f>#REF!*(E28)</f>
        <v>#REF!</v>
      </c>
      <c r="H28" s="14" t="e">
        <f>#REF!+G28</f>
        <v>#REF!</v>
      </c>
    </row>
    <row r="29" spans="1:8" ht="15">
      <c r="A29" s="4">
        <v>24</v>
      </c>
      <c r="B29" s="115" t="s">
        <v>34</v>
      </c>
      <c r="C29" s="110" t="s">
        <v>19</v>
      </c>
      <c r="D29" s="4"/>
      <c r="E29" s="5">
        <v>0.04</v>
      </c>
      <c r="F29" s="5" t="s">
        <v>215</v>
      </c>
      <c r="G29" s="14" t="e">
        <f>#REF!*(E29)</f>
        <v>#REF!</v>
      </c>
      <c r="H29" s="14" t="e">
        <f>#REF!+G29</f>
        <v>#REF!</v>
      </c>
    </row>
    <row r="30" spans="1:8" ht="15">
      <c r="A30" s="4">
        <v>25</v>
      </c>
      <c r="B30" s="115" t="s">
        <v>34</v>
      </c>
      <c r="C30" s="110" t="s">
        <v>20</v>
      </c>
      <c r="D30" s="4"/>
      <c r="E30" s="5">
        <v>0.04</v>
      </c>
      <c r="F30" s="5" t="s">
        <v>215</v>
      </c>
      <c r="G30" s="14" t="e">
        <f>#REF!*(E30)</f>
        <v>#REF!</v>
      </c>
      <c r="H30" s="14" t="e">
        <f>#REF!+G30</f>
        <v>#REF!</v>
      </c>
    </row>
    <row r="31" spans="1:8" ht="15">
      <c r="A31" s="4">
        <v>26</v>
      </c>
      <c r="B31" s="115" t="s">
        <v>34</v>
      </c>
      <c r="C31" s="110" t="s">
        <v>21</v>
      </c>
      <c r="D31" s="4"/>
      <c r="E31" s="5">
        <v>0.04</v>
      </c>
      <c r="F31" s="5" t="s">
        <v>215</v>
      </c>
      <c r="G31" s="14" t="e">
        <f>#REF!*(E31)</f>
        <v>#REF!</v>
      </c>
      <c r="H31" s="14" t="e">
        <f>#REF!+G31</f>
        <v>#REF!</v>
      </c>
    </row>
    <row r="32" spans="1:8" ht="15">
      <c r="A32" s="4">
        <v>27</v>
      </c>
      <c r="B32" s="115" t="s">
        <v>34</v>
      </c>
      <c r="C32" s="110" t="s">
        <v>22</v>
      </c>
      <c r="D32" s="4"/>
      <c r="E32" s="5">
        <v>0.04</v>
      </c>
      <c r="F32" s="5" t="s">
        <v>215</v>
      </c>
      <c r="G32" s="14" t="e">
        <f>#REF!*(E32)</f>
        <v>#REF!</v>
      </c>
      <c r="H32" s="14" t="e">
        <f>#REF!+G32</f>
        <v>#REF!</v>
      </c>
    </row>
    <row r="33" spans="1:8" ht="15">
      <c r="A33" s="4">
        <v>28</v>
      </c>
      <c r="B33" s="115" t="s">
        <v>34</v>
      </c>
      <c r="C33" s="110" t="s">
        <v>23</v>
      </c>
      <c r="D33" s="4"/>
      <c r="E33" s="5">
        <v>0.04</v>
      </c>
      <c r="F33" s="5" t="s">
        <v>215</v>
      </c>
      <c r="G33" s="14" t="e">
        <f>#REF!*(E33)</f>
        <v>#REF!</v>
      </c>
      <c r="H33" s="14" t="e">
        <f>#REF!+G33</f>
        <v>#REF!</v>
      </c>
    </row>
    <row r="34" spans="1:8" ht="15">
      <c r="A34" s="4">
        <v>29</v>
      </c>
      <c r="B34" s="115" t="s">
        <v>34</v>
      </c>
      <c r="C34" s="110" t="s">
        <v>58</v>
      </c>
      <c r="D34" s="4"/>
      <c r="E34" s="5">
        <v>0.04</v>
      </c>
      <c r="F34" s="5" t="s">
        <v>215</v>
      </c>
      <c r="G34" s="14" t="e">
        <f>#REF!*(E34)</f>
        <v>#REF!</v>
      </c>
      <c r="H34" s="14" t="e">
        <f>#REF!+G34</f>
        <v>#REF!</v>
      </c>
    </row>
    <row r="35" spans="1:8" ht="15">
      <c r="A35" s="4">
        <v>30</v>
      </c>
      <c r="B35" s="115" t="s">
        <v>34</v>
      </c>
      <c r="C35" s="110" t="s">
        <v>59</v>
      </c>
      <c r="D35" s="4"/>
      <c r="E35" s="5">
        <v>0.04</v>
      </c>
      <c r="F35" s="5" t="s">
        <v>215</v>
      </c>
      <c r="G35" s="14" t="e">
        <f>#REF!*(E35)</f>
        <v>#REF!</v>
      </c>
      <c r="H35" s="14" t="e">
        <f>#REF!+G35</f>
        <v>#REF!</v>
      </c>
    </row>
    <row r="36" spans="1:8" ht="15">
      <c r="A36" s="4">
        <v>31</v>
      </c>
      <c r="B36" s="115" t="s">
        <v>34</v>
      </c>
      <c r="C36" s="110" t="s">
        <v>32</v>
      </c>
      <c r="D36" s="7"/>
      <c r="E36" s="5">
        <v>0.04</v>
      </c>
      <c r="F36" s="5" t="s">
        <v>215</v>
      </c>
      <c r="G36" s="14" t="e">
        <f>#REF!*E36</f>
        <v>#REF!</v>
      </c>
      <c r="H36" s="14" t="e">
        <f>#REF!+G36</f>
        <v>#REF!</v>
      </c>
    </row>
    <row r="37" spans="1:8" s="40" customFormat="1" ht="15">
      <c r="A37" s="4">
        <v>32</v>
      </c>
      <c r="B37" s="115" t="s">
        <v>34</v>
      </c>
      <c r="C37" s="111" t="s">
        <v>44</v>
      </c>
      <c r="D37" s="7" t="s">
        <v>134</v>
      </c>
      <c r="E37" s="5">
        <v>0.04</v>
      </c>
      <c r="F37" s="5" t="s">
        <v>215</v>
      </c>
      <c r="G37" s="14" t="e">
        <f>#REF!*E37</f>
        <v>#REF!</v>
      </c>
      <c r="H37" s="14" t="e">
        <f>#REF!+G37</f>
        <v>#REF!</v>
      </c>
    </row>
    <row r="38" spans="1:8" s="40" customFormat="1" ht="15">
      <c r="A38" s="4">
        <v>33</v>
      </c>
      <c r="B38" s="115" t="s">
        <v>34</v>
      </c>
      <c r="C38" s="111" t="s">
        <v>45</v>
      </c>
      <c r="D38" s="7" t="s">
        <v>134</v>
      </c>
      <c r="E38" s="5">
        <v>0.04</v>
      </c>
      <c r="F38" s="5" t="s">
        <v>215</v>
      </c>
      <c r="G38" s="14" t="e">
        <f>#REF!*E38</f>
        <v>#REF!</v>
      </c>
      <c r="H38" s="14" t="e">
        <f>#REF!+G38</f>
        <v>#REF!</v>
      </c>
    </row>
    <row r="39" spans="1:8" s="40" customFormat="1" ht="15">
      <c r="A39" s="4">
        <v>34</v>
      </c>
      <c r="B39" s="115" t="s">
        <v>34</v>
      </c>
      <c r="C39" s="111" t="s">
        <v>46</v>
      </c>
      <c r="D39" s="7" t="s">
        <v>134</v>
      </c>
      <c r="E39" s="5">
        <v>0.04</v>
      </c>
      <c r="F39" s="5" t="s">
        <v>215</v>
      </c>
      <c r="G39" s="14" t="e">
        <f>#REF!*E39</f>
        <v>#REF!</v>
      </c>
      <c r="H39" s="14" t="e">
        <f>#REF!+G39</f>
        <v>#REF!</v>
      </c>
    </row>
    <row r="40" spans="1:8" s="40" customFormat="1" ht="15">
      <c r="A40" s="4">
        <v>35</v>
      </c>
      <c r="B40" s="115" t="s">
        <v>34</v>
      </c>
      <c r="C40" s="111" t="s">
        <v>47</v>
      </c>
      <c r="D40" s="7" t="s">
        <v>134</v>
      </c>
      <c r="E40" s="5">
        <v>0.04</v>
      </c>
      <c r="F40" s="5" t="s">
        <v>215</v>
      </c>
      <c r="G40" s="14" t="e">
        <f>#REF!*E40</f>
        <v>#REF!</v>
      </c>
      <c r="H40" s="14" t="e">
        <f>#REF!+G40</f>
        <v>#REF!</v>
      </c>
    </row>
    <row r="41" spans="1:8" s="40" customFormat="1" ht="15">
      <c r="A41" s="4">
        <v>36</v>
      </c>
      <c r="B41" s="115" t="s">
        <v>34</v>
      </c>
      <c r="C41" s="111" t="s">
        <v>48</v>
      </c>
      <c r="D41" s="7" t="s">
        <v>134</v>
      </c>
      <c r="E41" s="5">
        <v>0.04</v>
      </c>
      <c r="F41" s="5" t="s">
        <v>215</v>
      </c>
      <c r="G41" s="14" t="e">
        <f>#REF!*E41</f>
        <v>#REF!</v>
      </c>
      <c r="H41" s="14" t="e">
        <f>#REF!+G41</f>
        <v>#REF!</v>
      </c>
    </row>
    <row r="42" spans="1:8" s="40" customFormat="1" ht="15">
      <c r="A42" s="4">
        <v>37</v>
      </c>
      <c r="B42" s="115" t="s">
        <v>34</v>
      </c>
      <c r="C42" s="111" t="s">
        <v>49</v>
      </c>
      <c r="D42" s="7" t="s">
        <v>134</v>
      </c>
      <c r="E42" s="5">
        <v>0.04</v>
      </c>
      <c r="F42" s="5" t="s">
        <v>215</v>
      </c>
      <c r="G42" s="14" t="e">
        <f>#REF!*E42</f>
        <v>#REF!</v>
      </c>
      <c r="H42" s="14" t="e">
        <f>#REF!+G42</f>
        <v>#REF!</v>
      </c>
    </row>
    <row r="43" spans="1:8" s="40" customFormat="1" ht="15">
      <c r="A43" s="4">
        <v>38</v>
      </c>
      <c r="B43" s="115" t="s">
        <v>34</v>
      </c>
      <c r="C43" s="111" t="s">
        <v>50</v>
      </c>
      <c r="D43" s="7" t="s">
        <v>134</v>
      </c>
      <c r="E43" s="5">
        <v>0.04</v>
      </c>
      <c r="F43" s="5" t="s">
        <v>215</v>
      </c>
      <c r="G43" s="14" t="e">
        <f>#REF!*E43</f>
        <v>#REF!</v>
      </c>
      <c r="H43" s="14" t="e">
        <f>#REF!+G43</f>
        <v>#REF!</v>
      </c>
    </row>
    <row r="44" spans="1:8" s="40" customFormat="1" ht="15">
      <c r="A44" s="4">
        <v>39</v>
      </c>
      <c r="B44" s="115" t="s">
        <v>34</v>
      </c>
      <c r="C44" s="111" t="s">
        <v>51</v>
      </c>
      <c r="D44" s="7" t="s">
        <v>134</v>
      </c>
      <c r="E44" s="5">
        <v>0.04</v>
      </c>
      <c r="F44" s="5" t="s">
        <v>215</v>
      </c>
      <c r="G44" s="14" t="e">
        <f>#REF!*E44</f>
        <v>#REF!</v>
      </c>
      <c r="H44" s="14" t="e">
        <f>#REF!+G44</f>
        <v>#REF!</v>
      </c>
    </row>
    <row r="45" spans="1:8" s="40" customFormat="1" ht="15">
      <c r="A45" s="4">
        <v>40</v>
      </c>
      <c r="B45" s="115" t="s">
        <v>34</v>
      </c>
      <c r="C45" s="111" t="s">
        <v>52</v>
      </c>
      <c r="D45" s="7" t="s">
        <v>134</v>
      </c>
      <c r="E45" s="5">
        <v>0.04</v>
      </c>
      <c r="F45" s="5" t="s">
        <v>215</v>
      </c>
      <c r="G45" s="14" t="e">
        <f>#REF!*E45</f>
        <v>#REF!</v>
      </c>
      <c r="H45" s="14" t="e">
        <f>#REF!+G45</f>
        <v>#REF!</v>
      </c>
    </row>
    <row r="46" spans="1:8" s="40" customFormat="1" ht="15">
      <c r="A46" s="4">
        <v>41</v>
      </c>
      <c r="B46" s="115" t="s">
        <v>34</v>
      </c>
      <c r="C46" s="111" t="s">
        <v>53</v>
      </c>
      <c r="D46" s="7" t="s">
        <v>134</v>
      </c>
      <c r="E46" s="5">
        <v>0.04</v>
      </c>
      <c r="F46" s="5" t="s">
        <v>215</v>
      </c>
      <c r="G46" s="14" t="e">
        <f>#REF!*E46</f>
        <v>#REF!</v>
      </c>
      <c r="H46" s="14" t="e">
        <f>#REF!+G46</f>
        <v>#REF!</v>
      </c>
    </row>
    <row r="47" spans="1:8" s="40" customFormat="1" ht="15">
      <c r="A47" s="4">
        <v>42</v>
      </c>
      <c r="B47" s="115" t="s">
        <v>34</v>
      </c>
      <c r="C47" s="111" t="s">
        <v>54</v>
      </c>
      <c r="D47" s="7" t="s">
        <v>134</v>
      </c>
      <c r="E47" s="5">
        <v>0.04</v>
      </c>
      <c r="F47" s="5" t="s">
        <v>215</v>
      </c>
      <c r="G47" s="14" t="e">
        <f>#REF!*E47</f>
        <v>#REF!</v>
      </c>
      <c r="H47" s="14" t="e">
        <f>#REF!+G47</f>
        <v>#REF!</v>
      </c>
    </row>
    <row r="48" spans="1:8" s="40" customFormat="1" ht="15">
      <c r="A48" s="4">
        <v>43</v>
      </c>
      <c r="B48" s="115" t="s">
        <v>34</v>
      </c>
      <c r="C48" s="111" t="s">
        <v>55</v>
      </c>
      <c r="D48" s="7" t="s">
        <v>134</v>
      </c>
      <c r="E48" s="5">
        <v>0.04</v>
      </c>
      <c r="F48" s="5" t="s">
        <v>215</v>
      </c>
      <c r="G48" s="14" t="e">
        <f>#REF!*E48</f>
        <v>#REF!</v>
      </c>
      <c r="H48" s="14" t="e">
        <f>#REF!+G48</f>
        <v>#REF!</v>
      </c>
    </row>
    <row r="49" spans="1:8" s="40" customFormat="1" ht="15">
      <c r="A49" s="4">
        <v>44</v>
      </c>
      <c r="B49" s="115" t="s">
        <v>34</v>
      </c>
      <c r="C49" s="111" t="s">
        <v>56</v>
      </c>
      <c r="D49" s="7" t="s">
        <v>134</v>
      </c>
      <c r="E49" s="5">
        <v>0.04</v>
      </c>
      <c r="F49" s="5" t="s">
        <v>215</v>
      </c>
      <c r="G49" s="14" t="e">
        <f>#REF!*E49</f>
        <v>#REF!</v>
      </c>
      <c r="H49" s="14" t="e">
        <f>#REF!+G49</f>
        <v>#REF!</v>
      </c>
    </row>
    <row r="50" spans="1:8" s="40" customFormat="1" ht="15">
      <c r="A50" s="4">
        <v>45</v>
      </c>
      <c r="B50" s="116" t="s">
        <v>34</v>
      </c>
      <c r="C50" s="112" t="s">
        <v>57</v>
      </c>
      <c r="D50" s="106" t="s">
        <v>134</v>
      </c>
      <c r="E50" s="21">
        <v>0.04</v>
      </c>
      <c r="F50" s="21" t="s">
        <v>215</v>
      </c>
      <c r="G50" s="23" t="e">
        <f>#REF!*E50</f>
        <v>#REF!</v>
      </c>
      <c r="H50" s="23" t="e">
        <f>#REF!+G50</f>
        <v>#REF!</v>
      </c>
    </row>
    <row r="51" spans="1:8" s="40" customFormat="1" ht="15">
      <c r="A51" s="4">
        <v>46</v>
      </c>
      <c r="B51" s="115" t="s">
        <v>34</v>
      </c>
      <c r="C51" s="110" t="s">
        <v>229</v>
      </c>
      <c r="D51" s="7"/>
      <c r="E51" s="21">
        <v>0.04</v>
      </c>
      <c r="F51" s="21" t="s">
        <v>215</v>
      </c>
      <c r="G51" s="23" t="e">
        <f>#REF!*E51</f>
        <v>#REF!</v>
      </c>
      <c r="H51" s="23" t="e">
        <f>#REF!+G51</f>
        <v>#REF!</v>
      </c>
    </row>
    <row r="52" spans="1:8" s="40" customFormat="1" ht="15">
      <c r="A52" s="4">
        <v>47</v>
      </c>
      <c r="B52" s="115" t="s">
        <v>34</v>
      </c>
      <c r="C52" s="110" t="s">
        <v>230</v>
      </c>
      <c r="D52" s="7"/>
      <c r="E52" s="21">
        <v>0.04</v>
      </c>
      <c r="F52" s="21" t="s">
        <v>215</v>
      </c>
      <c r="G52" s="23" t="e">
        <f>#REF!*E52</f>
        <v>#REF!</v>
      </c>
      <c r="H52" s="23" t="e">
        <f>#REF!+G52</f>
        <v>#REF!</v>
      </c>
    </row>
    <row r="53" spans="1:8" s="40" customFormat="1" ht="15">
      <c r="A53" s="4">
        <v>48</v>
      </c>
      <c r="B53" s="115" t="s">
        <v>34</v>
      </c>
      <c r="C53" s="110" t="s">
        <v>231</v>
      </c>
      <c r="D53" s="7"/>
      <c r="E53" s="21">
        <v>0.04</v>
      </c>
      <c r="F53" s="21" t="s">
        <v>215</v>
      </c>
      <c r="G53" s="23" t="e">
        <f>#REF!*E53</f>
        <v>#REF!</v>
      </c>
      <c r="H53" s="23" t="e">
        <f>#REF!+G53</f>
        <v>#REF!</v>
      </c>
    </row>
    <row r="54" spans="1:8" s="40" customFormat="1" ht="15">
      <c r="A54" s="4">
        <v>49</v>
      </c>
      <c r="B54" s="115" t="s">
        <v>34</v>
      </c>
      <c r="C54" s="110" t="s">
        <v>232</v>
      </c>
      <c r="D54" s="7"/>
      <c r="E54" s="21">
        <v>0.04</v>
      </c>
      <c r="F54" s="21" t="s">
        <v>215</v>
      </c>
      <c r="G54" s="23" t="e">
        <f>#REF!*E54</f>
        <v>#REF!</v>
      </c>
      <c r="H54" s="23" t="e">
        <f>#REF!+G54</f>
        <v>#REF!</v>
      </c>
    </row>
    <row r="55" spans="1:8" s="40" customFormat="1" ht="15">
      <c r="A55" s="4">
        <v>50</v>
      </c>
      <c r="B55" s="115" t="s">
        <v>34</v>
      </c>
      <c r="C55" s="110" t="s">
        <v>233</v>
      </c>
      <c r="D55" s="7"/>
      <c r="E55" s="21">
        <v>0.04</v>
      </c>
      <c r="F55" s="21" t="s">
        <v>215</v>
      </c>
      <c r="G55" s="23" t="e">
        <f>#REF!*E55</f>
        <v>#REF!</v>
      </c>
      <c r="H55" s="23" t="e">
        <f>#REF!+G55</f>
        <v>#REF!</v>
      </c>
    </row>
    <row r="56" spans="1:8" s="40" customFormat="1" ht="15">
      <c r="A56" s="4">
        <v>51</v>
      </c>
      <c r="B56" s="115" t="s">
        <v>34</v>
      </c>
      <c r="C56" s="110" t="s">
        <v>234</v>
      </c>
      <c r="D56" s="7"/>
      <c r="E56" s="21">
        <v>0.04</v>
      </c>
      <c r="F56" s="21" t="s">
        <v>215</v>
      </c>
      <c r="G56" s="23" t="e">
        <f>#REF!*E56</f>
        <v>#REF!</v>
      </c>
      <c r="H56" s="23" t="e">
        <f>#REF!+G56</f>
        <v>#REF!</v>
      </c>
    </row>
    <row r="57" spans="1:8" s="40" customFormat="1" ht="15">
      <c r="A57" s="4">
        <v>52</v>
      </c>
      <c r="B57" s="115" t="s">
        <v>60</v>
      </c>
      <c r="C57" s="110" t="s">
        <v>61</v>
      </c>
      <c r="D57" s="4"/>
      <c r="E57" s="5">
        <v>0.04</v>
      </c>
      <c r="F57" s="37" t="s">
        <v>137</v>
      </c>
      <c r="G57" s="14" t="e">
        <f>#REF!*E57</f>
        <v>#REF!</v>
      </c>
      <c r="H57" s="23" t="e">
        <f>#REF!+G57</f>
        <v>#REF!</v>
      </c>
    </row>
    <row r="58" spans="1:8" s="40" customFormat="1" ht="15">
      <c r="A58" s="4">
        <v>53</v>
      </c>
      <c r="B58" s="115" t="s">
        <v>60</v>
      </c>
      <c r="C58" s="110" t="s">
        <v>62</v>
      </c>
      <c r="D58" s="4"/>
      <c r="E58" s="5">
        <v>0.04</v>
      </c>
      <c r="F58" s="37" t="s">
        <v>137</v>
      </c>
      <c r="G58" s="14" t="e">
        <f>#REF!*E58</f>
        <v>#REF!</v>
      </c>
      <c r="H58" s="23" t="e">
        <f>#REF!+G58</f>
        <v>#REF!</v>
      </c>
    </row>
    <row r="59" spans="1:8" s="40" customFormat="1" ht="15">
      <c r="A59" s="4">
        <v>54</v>
      </c>
      <c r="B59" s="115" t="s">
        <v>60</v>
      </c>
      <c r="C59" s="110" t="s">
        <v>63</v>
      </c>
      <c r="D59" s="4"/>
      <c r="E59" s="5">
        <v>0.04</v>
      </c>
      <c r="F59" s="37" t="s">
        <v>137</v>
      </c>
      <c r="G59" s="14" t="e">
        <f>#REF!*E59</f>
        <v>#REF!</v>
      </c>
      <c r="H59" s="23" t="e">
        <f>#REF!+G59</f>
        <v>#REF!</v>
      </c>
    </row>
    <row r="60" spans="1:8" s="40" customFormat="1" ht="15">
      <c r="A60" s="4">
        <v>55</v>
      </c>
      <c r="B60" s="115" t="s">
        <v>60</v>
      </c>
      <c r="C60" s="35" t="s">
        <v>70</v>
      </c>
      <c r="D60" s="4"/>
      <c r="E60" s="5">
        <v>0.04</v>
      </c>
      <c r="F60" s="37" t="s">
        <v>137</v>
      </c>
      <c r="G60" s="14" t="e">
        <f>#REF!*E60</f>
        <v>#REF!</v>
      </c>
      <c r="H60" s="14" t="e">
        <f>#REF!+G60</f>
        <v>#REF!</v>
      </c>
    </row>
    <row r="61" spans="1:8" s="40" customFormat="1" ht="15">
      <c r="A61" s="4">
        <v>56</v>
      </c>
      <c r="B61" s="115" t="s">
        <v>60</v>
      </c>
      <c r="C61" s="35" t="s">
        <v>71</v>
      </c>
      <c r="D61" s="4"/>
      <c r="E61" s="5">
        <v>0.04</v>
      </c>
      <c r="F61" s="37" t="s">
        <v>137</v>
      </c>
      <c r="G61" s="14" t="e">
        <f>#REF!*E61</f>
        <v>#REF!</v>
      </c>
      <c r="H61" s="14" t="e">
        <f>#REF!+G61</f>
        <v>#REF!</v>
      </c>
    </row>
    <row r="62" spans="1:8" s="40" customFormat="1" ht="15">
      <c r="A62" s="4">
        <v>57</v>
      </c>
      <c r="B62" s="115" t="s">
        <v>60</v>
      </c>
      <c r="C62" s="35" t="s">
        <v>72</v>
      </c>
      <c r="D62" s="4"/>
      <c r="E62" s="5">
        <v>0.04</v>
      </c>
      <c r="F62" s="37" t="s">
        <v>137</v>
      </c>
      <c r="G62" s="14" t="e">
        <f>#REF!*E62</f>
        <v>#REF!</v>
      </c>
      <c r="H62" s="14" t="e">
        <f>#REF!+G62</f>
        <v>#REF!</v>
      </c>
    </row>
    <row r="63" spans="1:8" s="40" customFormat="1" ht="15">
      <c r="A63" s="4">
        <v>58</v>
      </c>
      <c r="B63" s="115" t="s">
        <v>60</v>
      </c>
      <c r="C63" s="35" t="s">
        <v>73</v>
      </c>
      <c r="D63" s="4"/>
      <c r="E63" s="5">
        <v>0.04</v>
      </c>
      <c r="F63" s="37" t="s">
        <v>137</v>
      </c>
      <c r="G63" s="14" t="e">
        <f>#REF!*E63</f>
        <v>#REF!</v>
      </c>
      <c r="H63" s="14" t="e">
        <f>#REF!+G63</f>
        <v>#REF!</v>
      </c>
    </row>
    <row r="64" spans="1:8" s="40" customFormat="1" ht="15">
      <c r="A64" s="4">
        <v>59</v>
      </c>
      <c r="B64" s="115" t="s">
        <v>60</v>
      </c>
      <c r="C64" s="35" t="s">
        <v>74</v>
      </c>
      <c r="D64" s="4"/>
      <c r="E64" s="5">
        <v>0.04</v>
      </c>
      <c r="F64" s="37" t="s">
        <v>137</v>
      </c>
      <c r="G64" s="14" t="e">
        <f>#REF!*E64</f>
        <v>#REF!</v>
      </c>
      <c r="H64" s="14" t="e">
        <f>#REF!+G64</f>
        <v>#REF!</v>
      </c>
    </row>
    <row r="65" spans="1:8" s="40" customFormat="1" ht="15">
      <c r="A65" s="4">
        <v>60</v>
      </c>
      <c r="B65" s="115" t="s">
        <v>116</v>
      </c>
      <c r="C65" s="35" t="s">
        <v>140</v>
      </c>
      <c r="D65" s="4"/>
      <c r="E65" s="5">
        <v>0.04</v>
      </c>
      <c r="F65" s="37" t="s">
        <v>137</v>
      </c>
      <c r="G65" s="36" t="e">
        <f>#REF!*(E65)</f>
        <v>#REF!</v>
      </c>
      <c r="H65" s="36" t="e">
        <f>#REF!+G65</f>
        <v>#REF!</v>
      </c>
    </row>
    <row r="66" spans="1:8" s="40" customFormat="1" ht="15">
      <c r="A66" s="4">
        <v>61</v>
      </c>
      <c r="B66" s="115" t="s">
        <v>116</v>
      </c>
      <c r="C66" s="35" t="s">
        <v>141</v>
      </c>
      <c r="D66" s="4"/>
      <c r="E66" s="5">
        <v>0.04</v>
      </c>
      <c r="F66" s="37" t="s">
        <v>137</v>
      </c>
      <c r="G66" s="36" t="e">
        <f>#REF!*(E66)</f>
        <v>#REF!</v>
      </c>
      <c r="H66" s="36" t="e">
        <f>#REF!+G66</f>
        <v>#REF!</v>
      </c>
    </row>
    <row r="67" spans="1:8" s="40" customFormat="1" ht="15">
      <c r="A67" s="4">
        <v>62</v>
      </c>
      <c r="B67" s="115" t="s">
        <v>116</v>
      </c>
      <c r="C67" s="35" t="s">
        <v>142</v>
      </c>
      <c r="D67" s="4"/>
      <c r="E67" s="5">
        <v>0.04</v>
      </c>
      <c r="F67" s="37" t="s">
        <v>137</v>
      </c>
      <c r="G67" s="36" t="e">
        <f>#REF!*(E67)</f>
        <v>#REF!</v>
      </c>
      <c r="H67" s="36" t="e">
        <f>#REF!+G67</f>
        <v>#REF!</v>
      </c>
    </row>
    <row r="68" spans="1:8" s="40" customFormat="1" ht="15">
      <c r="A68" s="4">
        <v>63</v>
      </c>
      <c r="B68" s="115" t="s">
        <v>116</v>
      </c>
      <c r="C68" s="35" t="s">
        <v>143</v>
      </c>
      <c r="D68" s="4"/>
      <c r="E68" s="5">
        <v>0.04</v>
      </c>
      <c r="F68" s="37" t="s">
        <v>137</v>
      </c>
      <c r="G68" s="36" t="e">
        <f>#REF!*(E68)</f>
        <v>#REF!</v>
      </c>
      <c r="H68" s="36" t="e">
        <f>#REF!+G68</f>
        <v>#REF!</v>
      </c>
    </row>
    <row r="69" spans="1:8" s="40" customFormat="1" ht="15">
      <c r="A69" s="4">
        <v>64</v>
      </c>
      <c r="B69" s="115" t="s">
        <v>116</v>
      </c>
      <c r="C69" s="35" t="s">
        <v>144</v>
      </c>
      <c r="D69" s="4"/>
      <c r="E69" s="5">
        <v>0.04</v>
      </c>
      <c r="F69" s="37" t="s">
        <v>137</v>
      </c>
      <c r="G69" s="36" t="e">
        <f>#REF!*(E69)</f>
        <v>#REF!</v>
      </c>
      <c r="H69" s="36" t="e">
        <f>#REF!+G69</f>
        <v>#REF!</v>
      </c>
    </row>
    <row r="70" spans="1:8" s="40" customFormat="1" ht="15">
      <c r="A70" s="4">
        <v>65</v>
      </c>
      <c r="B70" s="115" t="s">
        <v>116</v>
      </c>
      <c r="C70" s="35" t="s">
        <v>145</v>
      </c>
      <c r="D70" s="4"/>
      <c r="E70" s="5">
        <v>0.04</v>
      </c>
      <c r="F70" s="37" t="s">
        <v>137</v>
      </c>
      <c r="G70" s="36" t="e">
        <f>#REF!*(E70)</f>
        <v>#REF!</v>
      </c>
      <c r="H70" s="36" t="e">
        <f>#REF!+G70</f>
        <v>#REF!</v>
      </c>
    </row>
    <row r="71" spans="1:8" s="40" customFormat="1" ht="15">
      <c r="A71" s="4">
        <v>66</v>
      </c>
      <c r="B71" s="115" t="s">
        <v>116</v>
      </c>
      <c r="C71" s="35" t="s">
        <v>146</v>
      </c>
      <c r="D71" s="4"/>
      <c r="E71" s="5">
        <v>0.04</v>
      </c>
      <c r="F71" s="37" t="s">
        <v>137</v>
      </c>
      <c r="G71" s="36" t="e">
        <f>#REF!*(E71)</f>
        <v>#REF!</v>
      </c>
      <c r="H71" s="36" t="e">
        <f>#REF!+G71</f>
        <v>#REF!</v>
      </c>
    </row>
    <row r="72" spans="1:8" s="40" customFormat="1" ht="15">
      <c r="A72" s="4">
        <v>67</v>
      </c>
      <c r="B72" s="115" t="s">
        <v>116</v>
      </c>
      <c r="C72" s="35" t="s">
        <v>147</v>
      </c>
      <c r="D72" s="4"/>
      <c r="E72" s="5">
        <v>0.04</v>
      </c>
      <c r="F72" s="37" t="s">
        <v>137</v>
      </c>
      <c r="G72" s="36" t="e">
        <f>#REF!*(E72)</f>
        <v>#REF!</v>
      </c>
      <c r="H72" s="36" t="e">
        <f>#REF!+G72</f>
        <v>#REF!</v>
      </c>
    </row>
    <row r="73" spans="1:8" s="40" customFormat="1" ht="15">
      <c r="A73" s="4">
        <v>68</v>
      </c>
      <c r="B73" s="115" t="s">
        <v>116</v>
      </c>
      <c r="C73" s="35" t="s">
        <v>148</v>
      </c>
      <c r="D73" s="4"/>
      <c r="E73" s="5">
        <v>0.04</v>
      </c>
      <c r="F73" s="37" t="s">
        <v>137</v>
      </c>
      <c r="G73" s="36" t="e">
        <f>#REF!*(E73)</f>
        <v>#REF!</v>
      </c>
      <c r="H73" s="36" t="e">
        <f>#REF!+G73</f>
        <v>#REF!</v>
      </c>
    </row>
    <row r="74" spans="1:8" s="40" customFormat="1" ht="15">
      <c r="A74" s="4">
        <v>69</v>
      </c>
      <c r="B74" s="115" t="s">
        <v>116</v>
      </c>
      <c r="C74" s="35" t="s">
        <v>149</v>
      </c>
      <c r="D74" s="4"/>
      <c r="E74" s="5">
        <v>0.04</v>
      </c>
      <c r="F74" s="37" t="s">
        <v>137</v>
      </c>
      <c r="G74" s="36" t="e">
        <f>#REF!*(E74)</f>
        <v>#REF!</v>
      </c>
      <c r="H74" s="36" t="e">
        <f>#REF!+G74</f>
        <v>#REF!</v>
      </c>
    </row>
    <row r="75" spans="1:8" s="40" customFormat="1" ht="15">
      <c r="A75" s="4">
        <v>70</v>
      </c>
      <c r="B75" s="115" t="s">
        <v>60</v>
      </c>
      <c r="C75" s="35" t="s">
        <v>154</v>
      </c>
      <c r="D75" s="4"/>
      <c r="E75" s="5">
        <v>0.04</v>
      </c>
      <c r="F75" s="37" t="s">
        <v>137</v>
      </c>
      <c r="G75" s="36" t="e">
        <f>#REF!*(E75)</f>
        <v>#REF!</v>
      </c>
      <c r="H75" s="36" t="e">
        <f>#REF!+G75</f>
        <v>#REF!</v>
      </c>
    </row>
    <row r="76" spans="1:8" s="40" customFormat="1" ht="15">
      <c r="A76" s="4">
        <v>71</v>
      </c>
      <c r="B76" s="115" t="s">
        <v>60</v>
      </c>
      <c r="C76" s="35" t="s">
        <v>155</v>
      </c>
      <c r="D76" s="4"/>
      <c r="E76" s="5">
        <v>0.04</v>
      </c>
      <c r="F76" s="37" t="s">
        <v>137</v>
      </c>
      <c r="G76" s="36" t="e">
        <f>#REF!*(E76)</f>
        <v>#REF!</v>
      </c>
      <c r="H76" s="36" t="e">
        <f>#REF!+G76</f>
        <v>#REF!</v>
      </c>
    </row>
    <row r="77" spans="1:8" s="40" customFormat="1" ht="15">
      <c r="A77" s="4">
        <v>72</v>
      </c>
      <c r="B77" s="115" t="s">
        <v>60</v>
      </c>
      <c r="C77" s="35" t="s">
        <v>156</v>
      </c>
      <c r="D77" s="4"/>
      <c r="E77" s="5">
        <v>0.04</v>
      </c>
      <c r="F77" s="37" t="s">
        <v>137</v>
      </c>
      <c r="G77" s="36" t="e">
        <f>#REF!*(E77)</f>
        <v>#REF!</v>
      </c>
      <c r="H77" s="36" t="e">
        <f>#REF!+G77</f>
        <v>#REF!</v>
      </c>
    </row>
    <row r="78" spans="1:8" s="40" customFormat="1" ht="15">
      <c r="A78" s="4">
        <v>73</v>
      </c>
      <c r="B78" s="115" t="s">
        <v>60</v>
      </c>
      <c r="C78" s="35" t="s">
        <v>157</v>
      </c>
      <c r="D78" s="4"/>
      <c r="E78" s="5">
        <v>0.04</v>
      </c>
      <c r="F78" s="37" t="s">
        <v>137</v>
      </c>
      <c r="G78" s="36" t="e">
        <f>#REF!*(E78)</f>
        <v>#REF!</v>
      </c>
      <c r="H78" s="36" t="e">
        <f>#REF!+G78</f>
        <v>#REF!</v>
      </c>
    </row>
    <row r="79" spans="1:8" s="40" customFormat="1" ht="15">
      <c r="A79" s="4">
        <v>74</v>
      </c>
      <c r="B79" s="115" t="s">
        <v>60</v>
      </c>
      <c r="C79" s="35" t="s">
        <v>158</v>
      </c>
      <c r="D79" s="4"/>
      <c r="E79" s="5">
        <v>0.04</v>
      </c>
      <c r="F79" s="37" t="s">
        <v>137</v>
      </c>
      <c r="G79" s="36" t="e">
        <f>#REF!*(E79)</f>
        <v>#REF!</v>
      </c>
      <c r="H79" s="36" t="e">
        <f>#REF!+G79</f>
        <v>#REF!</v>
      </c>
    </row>
    <row r="80" spans="1:8" s="40" customFormat="1" ht="15">
      <c r="A80" s="4">
        <v>75</v>
      </c>
      <c r="B80" s="115" t="s">
        <v>60</v>
      </c>
      <c r="C80" s="35" t="s">
        <v>159</v>
      </c>
      <c r="D80" s="4"/>
      <c r="E80" s="5">
        <v>0.04</v>
      </c>
      <c r="F80" s="37" t="s">
        <v>137</v>
      </c>
      <c r="G80" s="36" t="e">
        <f>#REF!*(E80)</f>
        <v>#REF!</v>
      </c>
      <c r="H80" s="36" t="e">
        <f>#REF!+G80</f>
        <v>#REF!</v>
      </c>
    </row>
    <row r="81" spans="1:8" s="40" customFormat="1" ht="15">
      <c r="A81" s="4">
        <v>76</v>
      </c>
      <c r="B81" s="115" t="s">
        <v>60</v>
      </c>
      <c r="C81" s="35" t="s">
        <v>160</v>
      </c>
      <c r="D81" s="4"/>
      <c r="E81" s="5">
        <v>0.04</v>
      </c>
      <c r="F81" s="37" t="s">
        <v>137</v>
      </c>
      <c r="G81" s="36" t="e">
        <f>#REF!*(E81)</f>
        <v>#REF!</v>
      </c>
      <c r="H81" s="36" t="e">
        <f>#REF!+G81</f>
        <v>#REF!</v>
      </c>
    </row>
    <row r="82" spans="1:8" s="40" customFormat="1" ht="15">
      <c r="A82" s="4">
        <v>77</v>
      </c>
      <c r="B82" s="115" t="s">
        <v>60</v>
      </c>
      <c r="C82" s="35" t="s">
        <v>161</v>
      </c>
      <c r="D82" s="4"/>
      <c r="E82" s="5">
        <v>0.04</v>
      </c>
      <c r="F82" s="37" t="s">
        <v>137</v>
      </c>
      <c r="G82" s="36" t="e">
        <f>#REF!*(E82)</f>
        <v>#REF!</v>
      </c>
      <c r="H82" s="36" t="e">
        <f>#REF!+G82</f>
        <v>#REF!</v>
      </c>
    </row>
    <row r="83" spans="1:8" s="40" customFormat="1" ht="15">
      <c r="A83" s="4">
        <v>78</v>
      </c>
      <c r="B83" s="115" t="s">
        <v>60</v>
      </c>
      <c r="C83" s="35" t="s">
        <v>162</v>
      </c>
      <c r="D83" s="4"/>
      <c r="E83" s="5">
        <v>0.04</v>
      </c>
      <c r="F83" s="37" t="s">
        <v>137</v>
      </c>
      <c r="G83" s="36" t="e">
        <f>#REF!*(E83)</f>
        <v>#REF!</v>
      </c>
      <c r="H83" s="36" t="e">
        <f>#REF!+G83</f>
        <v>#REF!</v>
      </c>
    </row>
    <row r="84" spans="1:8" s="40" customFormat="1" ht="15">
      <c r="A84" s="4">
        <v>79</v>
      </c>
      <c r="B84" s="115" t="s">
        <v>60</v>
      </c>
      <c r="C84" s="35" t="s">
        <v>163</v>
      </c>
      <c r="D84" s="4"/>
      <c r="E84" s="5">
        <v>0.04</v>
      </c>
      <c r="F84" s="37" t="s">
        <v>137</v>
      </c>
      <c r="G84" s="36" t="e">
        <f>#REF!*(E84)</f>
        <v>#REF!</v>
      </c>
      <c r="H84" s="36" t="e">
        <f>#REF!+G84</f>
        <v>#REF!</v>
      </c>
    </row>
    <row r="85" spans="1:8" s="40" customFormat="1" ht="15">
      <c r="A85" s="4">
        <v>80</v>
      </c>
      <c r="B85" s="115" t="s">
        <v>60</v>
      </c>
      <c r="C85" s="35" t="s">
        <v>164</v>
      </c>
      <c r="D85" s="4"/>
      <c r="E85" s="5">
        <v>0.04</v>
      </c>
      <c r="F85" s="37" t="s">
        <v>137</v>
      </c>
      <c r="G85" s="36" t="e">
        <f>#REF!*(E85)</f>
        <v>#REF!</v>
      </c>
      <c r="H85" s="36" t="e">
        <f>#REF!+G85</f>
        <v>#REF!</v>
      </c>
    </row>
    <row r="86" spans="1:8" s="40" customFormat="1" ht="15">
      <c r="A86" s="4">
        <v>81</v>
      </c>
      <c r="B86" s="115" t="s">
        <v>60</v>
      </c>
      <c r="C86" s="35" t="s">
        <v>167</v>
      </c>
      <c r="D86" s="4"/>
      <c r="E86" s="5">
        <v>0.04</v>
      </c>
      <c r="F86" s="37" t="s">
        <v>137</v>
      </c>
      <c r="G86" s="36" t="e">
        <f>#REF!*(E86)</f>
        <v>#REF!</v>
      </c>
      <c r="H86" s="36" t="e">
        <f>#REF!+G86</f>
        <v>#REF!</v>
      </c>
    </row>
    <row r="87" spans="1:8" s="40" customFormat="1" ht="15">
      <c r="A87" s="4">
        <v>82</v>
      </c>
      <c r="B87" s="115" t="s">
        <v>60</v>
      </c>
      <c r="C87" s="35" t="s">
        <v>168</v>
      </c>
      <c r="D87" s="4"/>
      <c r="E87" s="5">
        <v>0.04</v>
      </c>
      <c r="F87" s="37" t="s">
        <v>137</v>
      </c>
      <c r="G87" s="36" t="e">
        <f>#REF!*(E87)</f>
        <v>#REF!</v>
      </c>
      <c r="H87" s="36" t="e">
        <f>#REF!+G87</f>
        <v>#REF!</v>
      </c>
    </row>
    <row r="88" spans="1:8" s="40" customFormat="1" ht="15">
      <c r="A88" s="4">
        <v>83</v>
      </c>
      <c r="B88" s="115" t="s">
        <v>60</v>
      </c>
      <c r="C88" s="35" t="s">
        <v>169</v>
      </c>
      <c r="D88" s="4"/>
      <c r="E88" s="5">
        <v>0.04</v>
      </c>
      <c r="F88" s="6" t="s">
        <v>137</v>
      </c>
      <c r="G88" s="36" t="e">
        <f>#REF!*(E88)</f>
        <v>#REF!</v>
      </c>
      <c r="H88" s="36" t="e">
        <f>#REF!+G88</f>
        <v>#REF!</v>
      </c>
    </row>
    <row r="89" spans="1:8" s="40" customFormat="1" ht="15">
      <c r="A89" s="4">
        <v>84</v>
      </c>
      <c r="B89" s="115" t="s">
        <v>60</v>
      </c>
      <c r="C89" s="35" t="s">
        <v>170</v>
      </c>
      <c r="D89" s="4"/>
      <c r="E89" s="5">
        <v>0.04</v>
      </c>
      <c r="F89" s="6" t="s">
        <v>137</v>
      </c>
      <c r="G89" s="36" t="e">
        <f>#REF!*(E89)</f>
        <v>#REF!</v>
      </c>
      <c r="H89" s="36" t="e">
        <f>#REF!+G89</f>
        <v>#REF!</v>
      </c>
    </row>
    <row r="90" spans="1:8" s="40" customFormat="1" ht="15">
      <c r="A90" s="4">
        <v>85</v>
      </c>
      <c r="B90" s="115" t="s">
        <v>60</v>
      </c>
      <c r="C90" s="35" t="s">
        <v>171</v>
      </c>
      <c r="D90" s="4"/>
      <c r="E90" s="5">
        <v>0.04</v>
      </c>
      <c r="F90" s="6" t="s">
        <v>137</v>
      </c>
      <c r="G90" s="36" t="e">
        <f>#REF!*(E90)</f>
        <v>#REF!</v>
      </c>
      <c r="H90" s="36" t="e">
        <f>#REF!+G90</f>
        <v>#REF!</v>
      </c>
    </row>
    <row r="91" spans="1:8" s="40" customFormat="1" ht="15">
      <c r="A91" s="4">
        <v>86</v>
      </c>
      <c r="B91" s="115" t="s">
        <v>60</v>
      </c>
      <c r="C91" s="35" t="s">
        <v>172</v>
      </c>
      <c r="D91" s="4"/>
      <c r="E91" s="5">
        <v>0.04</v>
      </c>
      <c r="F91" s="6" t="s">
        <v>137</v>
      </c>
      <c r="G91" s="36" t="e">
        <f>#REF!*(E91)</f>
        <v>#REF!</v>
      </c>
      <c r="H91" s="36" t="e">
        <f>#REF!+G91</f>
        <v>#REF!</v>
      </c>
    </row>
    <row r="92" spans="1:8" s="40" customFormat="1" ht="15">
      <c r="A92" s="4">
        <v>87</v>
      </c>
      <c r="B92" s="115" t="s">
        <v>60</v>
      </c>
      <c r="C92" s="35" t="s">
        <v>173</v>
      </c>
      <c r="D92" s="4"/>
      <c r="E92" s="5">
        <v>0.04</v>
      </c>
      <c r="F92" s="6" t="s">
        <v>137</v>
      </c>
      <c r="G92" s="36" t="e">
        <f>#REF!*(E92)</f>
        <v>#REF!</v>
      </c>
      <c r="H92" s="36" t="e">
        <f>#REF!+G92</f>
        <v>#REF!</v>
      </c>
    </row>
    <row r="93" spans="1:8" s="40" customFormat="1" ht="15">
      <c r="A93" s="4">
        <v>88</v>
      </c>
      <c r="B93" s="115" t="s">
        <v>60</v>
      </c>
      <c r="C93" s="35" t="s">
        <v>207</v>
      </c>
      <c r="D93" s="4"/>
      <c r="E93" s="5">
        <v>0.04</v>
      </c>
      <c r="F93" s="6" t="s">
        <v>137</v>
      </c>
      <c r="G93" s="36" t="e">
        <f>#REF!*(E93)</f>
        <v>#REF!</v>
      </c>
      <c r="H93" s="36" t="e">
        <f>#REF!+G93</f>
        <v>#REF!</v>
      </c>
    </row>
    <row r="94" spans="1:8" s="40" customFormat="1" ht="15">
      <c r="A94" s="4">
        <v>89</v>
      </c>
      <c r="B94" s="115" t="s">
        <v>60</v>
      </c>
      <c r="C94" s="35" t="s">
        <v>208</v>
      </c>
      <c r="D94" s="4"/>
      <c r="E94" s="5">
        <v>0.04</v>
      </c>
      <c r="F94" s="6" t="s">
        <v>137</v>
      </c>
      <c r="G94" s="36" t="e">
        <f>#REF!*(E94)</f>
        <v>#REF!</v>
      </c>
      <c r="H94" s="36" t="e">
        <f>#REF!+G94</f>
        <v>#REF!</v>
      </c>
    </row>
    <row r="95" spans="1:8" s="40" customFormat="1" ht="15">
      <c r="A95" s="4">
        <v>90</v>
      </c>
      <c r="B95" s="115" t="s">
        <v>60</v>
      </c>
      <c r="C95" s="35" t="s">
        <v>209</v>
      </c>
      <c r="D95" s="4"/>
      <c r="E95" s="5">
        <v>0.04</v>
      </c>
      <c r="F95" s="6" t="s">
        <v>137</v>
      </c>
      <c r="G95" s="36" t="e">
        <f>#REF!*(E95)</f>
        <v>#REF!</v>
      </c>
      <c r="H95" s="36" t="e">
        <f>#REF!+G95</f>
        <v>#REF!</v>
      </c>
    </row>
    <row r="96" spans="1:8" s="40" customFormat="1" ht="15">
      <c r="A96" s="4">
        <v>91</v>
      </c>
      <c r="B96" s="115" t="s">
        <v>60</v>
      </c>
      <c r="C96" s="110" t="s">
        <v>217</v>
      </c>
      <c r="D96" s="4"/>
      <c r="E96" s="5">
        <v>0.04</v>
      </c>
      <c r="F96" s="6" t="s">
        <v>215</v>
      </c>
      <c r="G96" s="36" t="e">
        <f>#REF!*(E96)</f>
        <v>#REF!</v>
      </c>
      <c r="H96" s="36" t="e">
        <f>#REF!+G96</f>
        <v>#REF!</v>
      </c>
    </row>
    <row r="97" spans="1:8" s="40" customFormat="1" ht="15">
      <c r="A97" s="4">
        <v>92</v>
      </c>
      <c r="B97" s="115" t="s">
        <v>60</v>
      </c>
      <c r="C97" s="110" t="s">
        <v>79</v>
      </c>
      <c r="D97" s="4"/>
      <c r="E97" s="5">
        <v>0.04</v>
      </c>
      <c r="F97" s="6" t="s">
        <v>215</v>
      </c>
      <c r="G97" s="36" t="e">
        <f>#REF!*(E97)</f>
        <v>#REF!</v>
      </c>
      <c r="H97" s="36" t="e">
        <f>#REF!+G97</f>
        <v>#REF!</v>
      </c>
    </row>
    <row r="98" spans="1:8" s="40" customFormat="1" ht="15">
      <c r="A98" s="4">
        <v>93</v>
      </c>
      <c r="B98" s="115" t="s">
        <v>60</v>
      </c>
      <c r="C98" s="110" t="s">
        <v>218</v>
      </c>
      <c r="D98" s="4"/>
      <c r="E98" s="5">
        <v>0.04</v>
      </c>
      <c r="F98" s="6" t="s">
        <v>215</v>
      </c>
      <c r="G98" s="36" t="e">
        <f>#REF!*(E98)</f>
        <v>#REF!</v>
      </c>
      <c r="H98" s="36" t="e">
        <f>#REF!+G98</f>
        <v>#REF!</v>
      </c>
    </row>
    <row r="99" spans="1:8" s="40" customFormat="1" ht="15">
      <c r="A99" s="4">
        <v>94</v>
      </c>
      <c r="B99" s="115" t="s">
        <v>60</v>
      </c>
      <c r="C99" s="110" t="s">
        <v>219</v>
      </c>
      <c r="D99" s="4"/>
      <c r="E99" s="5">
        <v>0.04</v>
      </c>
      <c r="F99" s="6" t="s">
        <v>215</v>
      </c>
      <c r="G99" s="36" t="e">
        <f>#REF!*(E99)</f>
        <v>#REF!</v>
      </c>
      <c r="H99" s="36" t="e">
        <f>#REF!+G99</f>
        <v>#REF!</v>
      </c>
    </row>
    <row r="100" spans="1:8" s="40" customFormat="1" ht="15">
      <c r="A100" s="4">
        <v>95</v>
      </c>
      <c r="B100" s="115" t="s">
        <v>60</v>
      </c>
      <c r="C100" s="110" t="s">
        <v>97</v>
      </c>
      <c r="D100" s="4"/>
      <c r="E100" s="5">
        <v>0.04</v>
      </c>
      <c r="F100" s="6" t="s">
        <v>215</v>
      </c>
      <c r="G100" s="36" t="e">
        <f>#REF!*(E100)</f>
        <v>#REF!</v>
      </c>
      <c r="H100" s="36" t="e">
        <f>#REF!+G100</f>
        <v>#REF!</v>
      </c>
    </row>
    <row r="101" spans="1:8" s="40" customFormat="1" ht="15">
      <c r="A101" s="4">
        <v>96</v>
      </c>
      <c r="B101" s="115" t="s">
        <v>60</v>
      </c>
      <c r="C101" s="110" t="s">
        <v>83</v>
      </c>
      <c r="D101" s="4"/>
      <c r="E101" s="5">
        <v>0.04</v>
      </c>
      <c r="F101" s="6" t="s">
        <v>215</v>
      </c>
      <c r="G101" s="36" t="e">
        <f>#REF!*(E101)</f>
        <v>#REF!</v>
      </c>
      <c r="H101" s="36" t="e">
        <f>#REF!+G101</f>
        <v>#REF!</v>
      </c>
    </row>
    <row r="102" spans="1:8" s="40" customFormat="1" ht="15">
      <c r="A102" s="4">
        <v>97</v>
      </c>
      <c r="B102" s="115" t="s">
        <v>60</v>
      </c>
      <c r="C102" s="110" t="s">
        <v>98</v>
      </c>
      <c r="D102" s="4"/>
      <c r="E102" s="5">
        <v>0.04</v>
      </c>
      <c r="F102" s="6" t="s">
        <v>215</v>
      </c>
      <c r="G102" s="36" t="e">
        <f>#REF!*(E102)</f>
        <v>#REF!</v>
      </c>
      <c r="H102" s="36" t="e">
        <f>#REF!+G102</f>
        <v>#REF!</v>
      </c>
    </row>
    <row r="103" spans="1:8" s="40" customFormat="1" ht="15">
      <c r="A103" s="4">
        <v>98</v>
      </c>
      <c r="B103" s="115" t="s">
        <v>60</v>
      </c>
      <c r="C103" s="110" t="s">
        <v>96</v>
      </c>
      <c r="D103" s="4"/>
      <c r="E103" s="5">
        <v>0.04</v>
      </c>
      <c r="F103" s="6" t="s">
        <v>215</v>
      </c>
      <c r="G103" s="36" t="e">
        <f>#REF!*(E103)</f>
        <v>#REF!</v>
      </c>
      <c r="H103" s="36" t="e">
        <f>#REF!+G103</f>
        <v>#REF!</v>
      </c>
    </row>
    <row r="104" spans="1:8" ht="15">
      <c r="A104" s="4">
        <v>99</v>
      </c>
      <c r="B104" s="115" t="s">
        <v>60</v>
      </c>
      <c r="C104" s="3" t="s">
        <v>249</v>
      </c>
      <c r="D104" s="4"/>
      <c r="E104" s="5">
        <v>0.04</v>
      </c>
      <c r="F104" s="6" t="s">
        <v>215</v>
      </c>
      <c r="G104" s="36" t="e">
        <f>#REF!*(E104)</f>
        <v>#REF!</v>
      </c>
      <c r="H104" s="36" t="e">
        <f>#REF!+G104</f>
        <v>#REF!</v>
      </c>
    </row>
    <row r="105" spans="1:8" ht="15">
      <c r="A105" s="4">
        <v>100</v>
      </c>
      <c r="B105" s="115" t="s">
        <v>60</v>
      </c>
      <c r="C105" s="3" t="s">
        <v>250</v>
      </c>
      <c r="D105" s="4"/>
      <c r="E105" s="5">
        <v>0.04</v>
      </c>
      <c r="F105" s="6" t="s">
        <v>215</v>
      </c>
      <c r="G105" s="36" t="e">
        <f>#REF!*(E105)</f>
        <v>#REF!</v>
      </c>
      <c r="H105" s="36" t="e">
        <f>#REF!+G105</f>
        <v>#REF!</v>
      </c>
    </row>
    <row r="106" spans="1:8" ht="15">
      <c r="A106" s="4">
        <v>101</v>
      </c>
      <c r="B106" s="115" t="s">
        <v>60</v>
      </c>
      <c r="C106" s="3" t="s">
        <v>251</v>
      </c>
      <c r="D106" s="4"/>
      <c r="E106" s="5">
        <v>0.04</v>
      </c>
      <c r="F106" s="6" t="s">
        <v>215</v>
      </c>
      <c r="G106" s="36" t="e">
        <f>#REF!*(E106)</f>
        <v>#REF!</v>
      </c>
      <c r="H106" s="36" t="e">
        <f>#REF!+G106</f>
        <v>#REF!</v>
      </c>
    </row>
    <row r="107" spans="1:8" ht="15">
      <c r="A107" s="4">
        <v>102</v>
      </c>
      <c r="B107" s="115" t="s">
        <v>60</v>
      </c>
      <c r="C107" s="3" t="s">
        <v>252</v>
      </c>
      <c r="D107" s="4"/>
      <c r="E107" s="5">
        <v>0.04</v>
      </c>
      <c r="F107" s="6" t="s">
        <v>215</v>
      </c>
      <c r="G107" s="36" t="e">
        <f>#REF!*(E107)</f>
        <v>#REF!</v>
      </c>
      <c r="H107" s="36" t="e">
        <f>#REF!+G107</f>
        <v>#REF!</v>
      </c>
    </row>
    <row r="108" spans="1:8" ht="15">
      <c r="A108" s="4">
        <v>103</v>
      </c>
      <c r="B108" s="115" t="s">
        <v>60</v>
      </c>
      <c r="C108" s="3" t="s">
        <v>253</v>
      </c>
      <c r="D108" s="4"/>
      <c r="E108" s="5">
        <v>0.04</v>
      </c>
      <c r="F108" s="6" t="s">
        <v>215</v>
      </c>
      <c r="G108" s="36" t="e">
        <f>#REF!*(E108)</f>
        <v>#REF!</v>
      </c>
      <c r="H108" s="36" t="e">
        <f>#REF!+G108</f>
        <v>#REF!</v>
      </c>
    </row>
    <row r="109" spans="1:8" ht="15">
      <c r="A109" s="4">
        <v>104</v>
      </c>
      <c r="B109" s="115" t="s">
        <v>60</v>
      </c>
      <c r="C109" s="3" t="s">
        <v>254</v>
      </c>
      <c r="D109" s="4"/>
      <c r="E109" s="5">
        <v>0.04</v>
      </c>
      <c r="F109" s="6" t="s">
        <v>215</v>
      </c>
      <c r="G109" s="36" t="e">
        <f>#REF!*(E109)</f>
        <v>#REF!</v>
      </c>
      <c r="H109" s="36" t="e">
        <f>#REF!+G109</f>
        <v>#REF!</v>
      </c>
    </row>
    <row r="110" spans="1:8" ht="15">
      <c r="A110" s="4">
        <v>105</v>
      </c>
      <c r="B110" s="115" t="s">
        <v>60</v>
      </c>
      <c r="C110" s="3" t="s">
        <v>255</v>
      </c>
      <c r="D110" s="4"/>
      <c r="E110" s="5">
        <v>0.04</v>
      </c>
      <c r="F110" s="6" t="s">
        <v>215</v>
      </c>
      <c r="G110" s="36" t="e">
        <f>#REF!*(E110)</f>
        <v>#REF!</v>
      </c>
      <c r="H110" s="36" t="e">
        <f>#REF!+G110</f>
        <v>#REF!</v>
      </c>
    </row>
    <row r="111" spans="1:8" ht="15">
      <c r="A111" s="4">
        <v>106</v>
      </c>
      <c r="B111" s="115" t="s">
        <v>60</v>
      </c>
      <c r="C111" s="3" t="s">
        <v>256</v>
      </c>
      <c r="D111" s="4"/>
      <c r="E111" s="5">
        <v>0.04</v>
      </c>
      <c r="F111" s="6" t="s">
        <v>215</v>
      </c>
      <c r="G111" s="36" t="e">
        <f>#REF!*(E111)</f>
        <v>#REF!</v>
      </c>
      <c r="H111" s="36" t="e">
        <f>#REF!+G111</f>
        <v>#REF!</v>
      </c>
    </row>
    <row r="112" spans="1:8" ht="15">
      <c r="A112" s="4">
        <v>107</v>
      </c>
      <c r="B112" s="115" t="s">
        <v>60</v>
      </c>
      <c r="C112" s="3" t="s">
        <v>257</v>
      </c>
      <c r="D112" s="4"/>
      <c r="E112" s="5">
        <v>0.04</v>
      </c>
      <c r="F112" s="6" t="s">
        <v>215</v>
      </c>
      <c r="G112" s="36" t="e">
        <f>#REF!*(E112)</f>
        <v>#REF!</v>
      </c>
      <c r="H112" s="36" t="e">
        <f>#REF!+G112</f>
        <v>#REF!</v>
      </c>
    </row>
    <row r="113" spans="1:8" ht="15">
      <c r="A113" s="4">
        <v>108</v>
      </c>
      <c r="B113" s="115" t="s">
        <v>60</v>
      </c>
      <c r="C113" s="3" t="s">
        <v>258</v>
      </c>
      <c r="D113" s="4"/>
      <c r="E113" s="5">
        <v>0.04</v>
      </c>
      <c r="F113" s="6" t="s">
        <v>215</v>
      </c>
      <c r="G113" s="36" t="e">
        <f>#REF!*(E113)</f>
        <v>#REF!</v>
      </c>
      <c r="H113" s="36" t="e">
        <f>#REF!+G113</f>
        <v>#REF!</v>
      </c>
    </row>
    <row r="114" spans="1:8" ht="15">
      <c r="A114" s="4">
        <v>109</v>
      </c>
      <c r="B114" s="115" t="s">
        <v>60</v>
      </c>
      <c r="C114" s="3" t="s">
        <v>323</v>
      </c>
      <c r="D114" s="4"/>
      <c r="E114" s="5">
        <v>0.04</v>
      </c>
      <c r="F114" s="6" t="s">
        <v>215</v>
      </c>
      <c r="G114" s="36" t="e">
        <f>#REF!*(E114)</f>
        <v>#REF!</v>
      </c>
      <c r="H114" s="36" t="e">
        <f>#REF!+G114</f>
        <v>#REF!</v>
      </c>
    </row>
    <row r="115" spans="1:8" ht="15">
      <c r="A115" s="4">
        <v>110</v>
      </c>
      <c r="B115" s="115" t="s">
        <v>60</v>
      </c>
      <c r="C115" s="3" t="s">
        <v>324</v>
      </c>
      <c r="D115" s="4"/>
      <c r="E115" s="5">
        <v>0.04</v>
      </c>
      <c r="F115" s="6" t="s">
        <v>215</v>
      </c>
      <c r="G115" s="36" t="e">
        <f>#REF!*(E115)</f>
        <v>#REF!</v>
      </c>
      <c r="H115" s="36" t="e">
        <f>#REF!+G115</f>
        <v>#REF!</v>
      </c>
    </row>
    <row r="116" spans="1:8" ht="15">
      <c r="A116" s="4">
        <v>111</v>
      </c>
      <c r="B116" s="115" t="s">
        <v>60</v>
      </c>
      <c r="C116" s="3" t="s">
        <v>325</v>
      </c>
      <c r="D116" s="4"/>
      <c r="E116" s="5">
        <v>0.04</v>
      </c>
      <c r="F116" s="6" t="s">
        <v>215</v>
      </c>
      <c r="G116" s="36" t="e">
        <f>#REF!*(E116)</f>
        <v>#REF!</v>
      </c>
      <c r="H116" s="36" t="e">
        <f>#REF!+G116</f>
        <v>#REF!</v>
      </c>
    </row>
    <row r="117" spans="1:8" ht="15">
      <c r="A117" s="4">
        <v>112</v>
      </c>
      <c r="B117" s="115" t="s">
        <v>60</v>
      </c>
      <c r="C117" s="3" t="s">
        <v>326</v>
      </c>
      <c r="D117" s="4"/>
      <c r="E117" s="5">
        <v>0.04</v>
      </c>
      <c r="F117" s="6" t="s">
        <v>215</v>
      </c>
      <c r="G117" s="36" t="e">
        <f>#REF!*(E117)</f>
        <v>#REF!</v>
      </c>
      <c r="H117" s="36" t="e">
        <f>#REF!+G117</f>
        <v>#REF!</v>
      </c>
    </row>
    <row r="118" spans="1:8" ht="15">
      <c r="A118" s="4">
        <v>113</v>
      </c>
      <c r="B118" s="115" t="s">
        <v>60</v>
      </c>
      <c r="C118" s="3" t="s">
        <v>327</v>
      </c>
      <c r="D118" s="4"/>
      <c r="E118" s="5">
        <v>0.04</v>
      </c>
      <c r="F118" s="6" t="s">
        <v>215</v>
      </c>
      <c r="G118" s="36" t="e">
        <f>#REF!*(E118)</f>
        <v>#REF!</v>
      </c>
      <c r="H118" s="36" t="e">
        <f>#REF!+G118</f>
        <v>#REF!</v>
      </c>
    </row>
    <row r="119" spans="1:8" ht="15">
      <c r="A119" s="4">
        <v>114</v>
      </c>
      <c r="B119" s="115" t="s">
        <v>60</v>
      </c>
      <c r="C119" s="3" t="s">
        <v>328</v>
      </c>
      <c r="D119" s="4"/>
      <c r="E119" s="5">
        <v>0.04</v>
      </c>
      <c r="F119" s="6" t="s">
        <v>215</v>
      </c>
      <c r="G119" s="36" t="e">
        <f>#REF!*(E119)</f>
        <v>#REF!</v>
      </c>
      <c r="H119" s="36" t="e">
        <f>#REF!+G119</f>
        <v>#REF!</v>
      </c>
    </row>
    <row r="120" spans="1:8" ht="15">
      <c r="A120" s="4">
        <v>115</v>
      </c>
      <c r="B120" s="115" t="s">
        <v>60</v>
      </c>
      <c r="C120" s="3" t="s">
        <v>329</v>
      </c>
      <c r="D120" s="4"/>
      <c r="E120" s="5">
        <v>0.04</v>
      </c>
      <c r="F120" s="6" t="s">
        <v>215</v>
      </c>
      <c r="G120" s="36" t="e">
        <f>#REF!*(E120)</f>
        <v>#REF!</v>
      </c>
      <c r="H120" s="36" t="e">
        <f>#REF!+G120</f>
        <v>#REF!</v>
      </c>
    </row>
    <row r="121" spans="1:8" ht="15">
      <c r="A121" s="4">
        <v>116</v>
      </c>
      <c r="B121" s="115" t="s">
        <v>60</v>
      </c>
      <c r="C121" s="3" t="s">
        <v>330</v>
      </c>
      <c r="D121" s="4"/>
      <c r="E121" s="5">
        <v>0.04</v>
      </c>
      <c r="F121" s="6" t="s">
        <v>215</v>
      </c>
      <c r="G121" s="36" t="e">
        <f>#REF!*(E121)</f>
        <v>#REF!</v>
      </c>
      <c r="H121" s="36" t="e">
        <f>#REF!+G121</f>
        <v>#REF!</v>
      </c>
    </row>
    <row r="122" spans="1:8" ht="15">
      <c r="A122" s="4">
        <v>117</v>
      </c>
      <c r="B122" s="115" t="s">
        <v>60</v>
      </c>
      <c r="C122" s="3" t="s">
        <v>340</v>
      </c>
      <c r="D122" s="4"/>
      <c r="E122" s="5">
        <v>0.04</v>
      </c>
      <c r="F122" s="6" t="s">
        <v>215</v>
      </c>
      <c r="G122" s="36" t="e">
        <f>#REF!*(E122)</f>
        <v>#REF!</v>
      </c>
      <c r="H122" s="36" t="e">
        <f>#REF!+G122</f>
        <v>#REF!</v>
      </c>
    </row>
    <row r="123" spans="1:8" ht="15">
      <c r="A123" s="4">
        <v>118</v>
      </c>
      <c r="B123" s="115" t="s">
        <v>60</v>
      </c>
      <c r="C123" s="3" t="s">
        <v>341</v>
      </c>
      <c r="D123" s="4"/>
      <c r="E123" s="5">
        <v>0.04</v>
      </c>
      <c r="F123" s="6" t="s">
        <v>215</v>
      </c>
      <c r="G123" s="36" t="e">
        <f>#REF!*(E123)</f>
        <v>#REF!</v>
      </c>
      <c r="H123" s="36" t="e">
        <f>#REF!+G123</f>
        <v>#REF!</v>
      </c>
    </row>
    <row r="124" spans="1:8" ht="15">
      <c r="A124" s="4">
        <v>119</v>
      </c>
      <c r="B124" s="115" t="s">
        <v>60</v>
      </c>
      <c r="C124" s="3" t="s">
        <v>342</v>
      </c>
      <c r="D124" s="4"/>
      <c r="E124" s="5">
        <v>0.04</v>
      </c>
      <c r="F124" s="6" t="s">
        <v>215</v>
      </c>
      <c r="G124" s="36" t="e">
        <f>#REF!*(E124)</f>
        <v>#REF!</v>
      </c>
      <c r="H124" s="36" t="e">
        <f>#REF!+G124</f>
        <v>#REF!</v>
      </c>
    </row>
    <row r="125" spans="1:8" ht="15">
      <c r="A125" s="4">
        <v>120</v>
      </c>
      <c r="B125" s="115" t="s">
        <v>60</v>
      </c>
      <c r="C125" s="3" t="s">
        <v>343</v>
      </c>
      <c r="D125" s="4"/>
      <c r="E125" s="5">
        <v>0.04</v>
      </c>
      <c r="F125" s="6" t="s">
        <v>215</v>
      </c>
      <c r="G125" s="36" t="e">
        <f>#REF!*(E125)</f>
        <v>#REF!</v>
      </c>
      <c r="H125" s="36" t="e">
        <f>#REF!+G125</f>
        <v>#REF!</v>
      </c>
    </row>
    <row r="126" spans="1:8" ht="15">
      <c r="A126" s="4">
        <v>121</v>
      </c>
      <c r="B126" s="115" t="s">
        <v>60</v>
      </c>
      <c r="C126" s="3" t="s">
        <v>344</v>
      </c>
      <c r="D126" s="4"/>
      <c r="E126" s="5">
        <v>0.04</v>
      </c>
      <c r="F126" s="6" t="s">
        <v>215</v>
      </c>
      <c r="G126" s="36" t="e">
        <f>#REF!*(E126)</f>
        <v>#REF!</v>
      </c>
      <c r="H126" s="36" t="e">
        <f>#REF!+G126</f>
        <v>#REF!</v>
      </c>
    </row>
    <row r="127" spans="1:8" ht="15">
      <c r="A127" s="4">
        <v>122</v>
      </c>
      <c r="B127" s="115" t="s">
        <v>60</v>
      </c>
      <c r="C127" s="3" t="s">
        <v>345</v>
      </c>
      <c r="D127" s="4"/>
      <c r="E127" s="5">
        <v>0.04</v>
      </c>
      <c r="F127" s="6" t="s">
        <v>215</v>
      </c>
      <c r="G127" s="36" t="e">
        <f>#REF!*(E127)</f>
        <v>#REF!</v>
      </c>
      <c r="H127" s="36" t="e">
        <f>#REF!+G127</f>
        <v>#REF!</v>
      </c>
    </row>
    <row r="128" spans="1:8" ht="15">
      <c r="A128" s="4">
        <v>123</v>
      </c>
      <c r="B128" s="115" t="s">
        <v>60</v>
      </c>
      <c r="C128" s="3" t="s">
        <v>346</v>
      </c>
      <c r="D128" s="4" t="s">
        <v>69</v>
      </c>
      <c r="E128" s="5">
        <v>0.04</v>
      </c>
      <c r="F128" s="6" t="s">
        <v>215</v>
      </c>
      <c r="G128" s="36" t="e">
        <f>#REF!*(E128)</f>
        <v>#REF!</v>
      </c>
      <c r="H128" s="36" t="e">
        <f>#REF!+G128</f>
        <v>#REF!</v>
      </c>
    </row>
    <row r="129" spans="1:8" ht="15">
      <c r="A129" s="4">
        <v>124</v>
      </c>
      <c r="B129" s="115" t="s">
        <v>60</v>
      </c>
      <c r="C129" s="3" t="s">
        <v>347</v>
      </c>
      <c r="D129" s="4" t="s">
        <v>69</v>
      </c>
      <c r="E129" s="5">
        <v>0.04</v>
      </c>
      <c r="F129" s="6" t="s">
        <v>215</v>
      </c>
      <c r="G129" s="36" t="e">
        <f>#REF!*(E129)</f>
        <v>#REF!</v>
      </c>
      <c r="H129" s="36" t="e">
        <f>#REF!+G129</f>
        <v>#REF!</v>
      </c>
    </row>
    <row r="130" spans="1:8" ht="15">
      <c r="A130" s="4">
        <v>125</v>
      </c>
      <c r="B130" s="115" t="s">
        <v>60</v>
      </c>
      <c r="C130" s="3" t="s">
        <v>348</v>
      </c>
      <c r="D130" s="4" t="s">
        <v>69</v>
      </c>
      <c r="E130" s="5">
        <v>0.04</v>
      </c>
      <c r="F130" s="6" t="s">
        <v>215</v>
      </c>
      <c r="G130" s="36" t="e">
        <f>#REF!*(E130)</f>
        <v>#REF!</v>
      </c>
      <c r="H130" s="36" t="e">
        <f>#REF!+G130</f>
        <v>#REF!</v>
      </c>
    </row>
    <row r="131" spans="1:8" ht="15">
      <c r="A131" s="4">
        <v>126</v>
      </c>
      <c r="B131" s="115" t="s">
        <v>60</v>
      </c>
      <c r="C131" s="3" t="s">
        <v>349</v>
      </c>
      <c r="D131" s="4" t="s">
        <v>69</v>
      </c>
      <c r="E131" s="5">
        <v>0.04</v>
      </c>
      <c r="F131" s="6" t="s">
        <v>215</v>
      </c>
      <c r="G131" s="36" t="e">
        <f>#REF!*(E131)</f>
        <v>#REF!</v>
      </c>
      <c r="H131" s="36" t="e">
        <f>#REF!+G131</f>
        <v>#REF!</v>
      </c>
    </row>
    <row r="132" spans="1:8" ht="15">
      <c r="A132" s="4">
        <v>127</v>
      </c>
      <c r="B132" s="115" t="s">
        <v>60</v>
      </c>
      <c r="C132" s="3" t="s">
        <v>350</v>
      </c>
      <c r="D132" s="4" t="s">
        <v>69</v>
      </c>
      <c r="E132" s="5">
        <v>0.04</v>
      </c>
      <c r="F132" s="6" t="s">
        <v>215</v>
      </c>
      <c r="G132" s="36" t="e">
        <f>#REF!*(E132)</f>
        <v>#REF!</v>
      </c>
      <c r="H132" s="36" t="e">
        <f>#REF!+G132</f>
        <v>#REF!</v>
      </c>
    </row>
    <row r="133" spans="1:8" ht="15">
      <c r="A133" s="4">
        <v>128</v>
      </c>
      <c r="B133" s="115" t="s">
        <v>60</v>
      </c>
      <c r="C133" s="3" t="s">
        <v>351</v>
      </c>
      <c r="D133" s="4" t="s">
        <v>69</v>
      </c>
      <c r="E133" s="5">
        <v>0.04</v>
      </c>
      <c r="F133" s="6" t="s">
        <v>215</v>
      </c>
      <c r="G133" s="36" t="e">
        <f>#REF!*(E133)</f>
        <v>#REF!</v>
      </c>
      <c r="H133" s="36" t="e">
        <f>#REF!+G133</f>
        <v>#REF!</v>
      </c>
    </row>
    <row r="134" spans="1:8" ht="15">
      <c r="A134" s="4">
        <v>129</v>
      </c>
      <c r="B134" s="115" t="s">
        <v>60</v>
      </c>
      <c r="C134" s="3" t="s">
        <v>352</v>
      </c>
      <c r="D134" s="4" t="s">
        <v>69</v>
      </c>
      <c r="E134" s="5">
        <v>0.04</v>
      </c>
      <c r="F134" s="6" t="s">
        <v>215</v>
      </c>
      <c r="G134" s="36" t="e">
        <f>#REF!*(E134)</f>
        <v>#REF!</v>
      </c>
      <c r="H134" s="36" t="e">
        <f>#REF!+G134</f>
        <v>#REF!</v>
      </c>
    </row>
    <row r="135" spans="1:8" ht="15">
      <c r="A135" s="4">
        <v>130</v>
      </c>
      <c r="B135" s="115" t="s">
        <v>60</v>
      </c>
      <c r="C135" s="3" t="s">
        <v>353</v>
      </c>
      <c r="D135" s="4" t="s">
        <v>69</v>
      </c>
      <c r="E135" s="5">
        <v>0.04</v>
      </c>
      <c r="F135" s="6" t="s">
        <v>215</v>
      </c>
      <c r="G135" s="36" t="e">
        <f>#REF!*(E135)</f>
        <v>#REF!</v>
      </c>
      <c r="H135" s="36" t="e">
        <f>#REF!+G135</f>
        <v>#REF!</v>
      </c>
    </row>
    <row r="136" spans="1:8" ht="15">
      <c r="A136" s="4">
        <v>131</v>
      </c>
      <c r="B136" s="115" t="s">
        <v>60</v>
      </c>
      <c r="C136" s="3" t="s">
        <v>354</v>
      </c>
      <c r="D136" s="4" t="s">
        <v>69</v>
      </c>
      <c r="E136" s="5">
        <v>0.04</v>
      </c>
      <c r="F136" s="6" t="s">
        <v>215</v>
      </c>
      <c r="G136" s="36" t="e">
        <f>#REF!*(E136)</f>
        <v>#REF!</v>
      </c>
      <c r="H136" s="36" t="e">
        <f>#REF!+G136</f>
        <v>#REF!</v>
      </c>
    </row>
    <row r="137" spans="1:8" ht="15">
      <c r="A137" s="4">
        <v>132</v>
      </c>
      <c r="B137" s="115" t="s">
        <v>60</v>
      </c>
      <c r="C137" s="3" t="s">
        <v>355</v>
      </c>
      <c r="D137" s="4" t="s">
        <v>69</v>
      </c>
      <c r="E137" s="5">
        <v>0.04</v>
      </c>
      <c r="F137" s="6" t="s">
        <v>215</v>
      </c>
      <c r="G137" s="36" t="e">
        <f>#REF!*(E137)</f>
        <v>#REF!</v>
      </c>
      <c r="H137" s="36" t="e">
        <f>#REF!+G137</f>
        <v>#REF!</v>
      </c>
    </row>
    <row r="138" spans="1:8" ht="15">
      <c r="A138" s="4">
        <v>133</v>
      </c>
      <c r="B138" s="115" t="s">
        <v>60</v>
      </c>
      <c r="C138" s="3" t="s">
        <v>356</v>
      </c>
      <c r="D138" s="4" t="s">
        <v>69</v>
      </c>
      <c r="E138" s="5">
        <v>0.04</v>
      </c>
      <c r="F138" s="6" t="s">
        <v>215</v>
      </c>
      <c r="G138" s="36" t="e">
        <f>#REF!*(E138)</f>
        <v>#REF!</v>
      </c>
      <c r="H138" s="36" t="e">
        <f>#REF!+G138</f>
        <v>#REF!</v>
      </c>
    </row>
    <row r="139" spans="1:8" ht="15">
      <c r="A139" s="4">
        <v>134</v>
      </c>
      <c r="B139" s="115" t="s">
        <v>60</v>
      </c>
      <c r="C139" s="3" t="s">
        <v>357</v>
      </c>
      <c r="D139" s="4" t="s">
        <v>69</v>
      </c>
      <c r="E139" s="5">
        <v>0.04</v>
      </c>
      <c r="F139" s="6" t="s">
        <v>215</v>
      </c>
      <c r="G139" s="36" t="e">
        <f>#REF!*(E139)</f>
        <v>#REF!</v>
      </c>
      <c r="H139" s="36" t="e">
        <f>#REF!+G139</f>
        <v>#REF!</v>
      </c>
    </row>
    <row r="140" spans="1:8" ht="15">
      <c r="A140" s="4">
        <v>135</v>
      </c>
      <c r="B140" s="115" t="s">
        <v>60</v>
      </c>
      <c r="C140" s="3" t="s">
        <v>358</v>
      </c>
      <c r="D140" s="4"/>
      <c r="E140" s="5">
        <v>0.04</v>
      </c>
      <c r="F140" s="6" t="s">
        <v>215</v>
      </c>
      <c r="G140" s="36" t="e">
        <f>#REF!*(E140)</f>
        <v>#REF!</v>
      </c>
      <c r="H140" s="36" t="e">
        <f>#REF!+G140</f>
        <v>#REF!</v>
      </c>
    </row>
    <row r="141" spans="1:8" ht="15">
      <c r="A141" s="4">
        <v>136</v>
      </c>
      <c r="B141" s="115" t="s">
        <v>60</v>
      </c>
      <c r="C141" s="3" t="s">
        <v>359</v>
      </c>
      <c r="D141" s="4"/>
      <c r="E141" s="5">
        <v>0.04</v>
      </c>
      <c r="F141" s="6" t="s">
        <v>215</v>
      </c>
      <c r="G141" s="36" t="e">
        <f>#REF!*(E141)</f>
        <v>#REF!</v>
      </c>
      <c r="H141" s="36" t="e">
        <f>#REF!+G141</f>
        <v>#REF!</v>
      </c>
    </row>
    <row r="142" spans="1:8" ht="15">
      <c r="A142" s="4">
        <v>137</v>
      </c>
      <c r="B142" s="115" t="s">
        <v>60</v>
      </c>
      <c r="C142" s="3" t="s">
        <v>360</v>
      </c>
      <c r="D142" s="4"/>
      <c r="E142" s="5">
        <v>0.04</v>
      </c>
      <c r="F142" s="6" t="s">
        <v>215</v>
      </c>
      <c r="G142" s="36" t="e">
        <f>#REF!*(E142)</f>
        <v>#REF!</v>
      </c>
      <c r="H142" s="36" t="e">
        <f>#REF!+G142</f>
        <v>#REF!</v>
      </c>
    </row>
    <row r="143" spans="1:8" ht="15">
      <c r="A143" s="4">
        <v>138</v>
      </c>
      <c r="B143" s="115" t="s">
        <v>60</v>
      </c>
      <c r="C143" s="3" t="s">
        <v>361</v>
      </c>
      <c r="D143" s="4"/>
      <c r="E143" s="5">
        <v>0.04</v>
      </c>
      <c r="F143" s="6" t="s">
        <v>215</v>
      </c>
      <c r="G143" s="36" t="e">
        <f>#REF!*(E143)</f>
        <v>#REF!</v>
      </c>
      <c r="H143" s="36" t="e">
        <f>#REF!+G143</f>
        <v>#REF!</v>
      </c>
    </row>
    <row r="144" spans="1:8" ht="15">
      <c r="A144" s="4">
        <v>139</v>
      </c>
      <c r="B144" s="115" t="s">
        <v>60</v>
      </c>
      <c r="C144" s="3" t="s">
        <v>362</v>
      </c>
      <c r="D144" s="4"/>
      <c r="E144" s="5">
        <v>0.04</v>
      </c>
      <c r="F144" s="6" t="s">
        <v>215</v>
      </c>
      <c r="G144" s="36" t="e">
        <f>#REF!*(E144)</f>
        <v>#REF!</v>
      </c>
      <c r="H144" s="36" t="e">
        <f>#REF!+G144</f>
        <v>#REF!</v>
      </c>
    </row>
    <row r="145" spans="1:8" ht="15">
      <c r="A145" s="4">
        <v>140</v>
      </c>
      <c r="B145" s="115" t="s">
        <v>60</v>
      </c>
      <c r="C145" s="3" t="s">
        <v>363</v>
      </c>
      <c r="D145" s="4"/>
      <c r="E145" s="5">
        <v>0.04</v>
      </c>
      <c r="F145" s="6" t="s">
        <v>215</v>
      </c>
      <c r="G145" s="36" t="e">
        <f>#REF!*(E145)</f>
        <v>#REF!</v>
      </c>
      <c r="H145" s="36" t="e">
        <f>#REF!+G145</f>
        <v>#REF!</v>
      </c>
    </row>
    <row r="146" spans="1:8" ht="15">
      <c r="A146" s="4">
        <v>141</v>
      </c>
      <c r="B146" s="115" t="s">
        <v>60</v>
      </c>
      <c r="C146" s="3" t="s">
        <v>364</v>
      </c>
      <c r="D146" s="4"/>
      <c r="E146" s="5">
        <v>0.04</v>
      </c>
      <c r="F146" s="6" t="s">
        <v>215</v>
      </c>
      <c r="G146" s="36" t="e">
        <f>#REF!*(E146)</f>
        <v>#REF!</v>
      </c>
      <c r="H146" s="36" t="e">
        <f>#REF!+G146</f>
        <v>#REF!</v>
      </c>
    </row>
    <row r="147" spans="1:8" ht="15">
      <c r="A147" s="4">
        <v>142</v>
      </c>
      <c r="B147" s="115" t="s">
        <v>60</v>
      </c>
      <c r="C147" s="3" t="s">
        <v>365</v>
      </c>
      <c r="D147" s="4"/>
      <c r="E147" s="5">
        <v>0.04</v>
      </c>
      <c r="F147" s="6" t="s">
        <v>215</v>
      </c>
      <c r="G147" s="36" t="e">
        <f>#REF!*(E147)</f>
        <v>#REF!</v>
      </c>
      <c r="H147" s="36" t="e">
        <f>#REF!+G147</f>
        <v>#REF!</v>
      </c>
    </row>
    <row r="148" spans="1:8" ht="15">
      <c r="A148" s="4">
        <v>143</v>
      </c>
      <c r="B148" s="115" t="s">
        <v>60</v>
      </c>
      <c r="C148" s="3" t="s">
        <v>366</v>
      </c>
      <c r="D148" s="4"/>
      <c r="E148" s="5">
        <v>0.04</v>
      </c>
      <c r="F148" s="6" t="s">
        <v>215</v>
      </c>
      <c r="G148" s="36" t="e">
        <f>#REF!*(E148)</f>
        <v>#REF!</v>
      </c>
      <c r="H148" s="36" t="e">
        <f>#REF!+G148</f>
        <v>#REF!</v>
      </c>
    </row>
    <row r="149" spans="1:8" ht="15">
      <c r="A149" s="4">
        <v>144</v>
      </c>
      <c r="B149" s="115" t="s">
        <v>60</v>
      </c>
      <c r="C149" s="3" t="s">
        <v>367</v>
      </c>
      <c r="D149" s="4"/>
      <c r="E149" s="5">
        <v>0.04</v>
      </c>
      <c r="F149" s="6" t="s">
        <v>215</v>
      </c>
      <c r="G149" s="36" t="e">
        <f>#REF!*(E149)</f>
        <v>#REF!</v>
      </c>
      <c r="H149" s="36" t="e">
        <f>#REF!+G149</f>
        <v>#REF!</v>
      </c>
    </row>
    <row r="150" spans="1:8" ht="15">
      <c r="A150" s="4">
        <v>145</v>
      </c>
      <c r="B150" s="115" t="s">
        <v>60</v>
      </c>
      <c r="C150" s="3" t="s">
        <v>368</v>
      </c>
      <c r="D150" s="4"/>
      <c r="E150" s="5">
        <v>0.04</v>
      </c>
      <c r="F150" s="6" t="s">
        <v>215</v>
      </c>
      <c r="G150" s="36" t="e">
        <f>#REF!*(E150)</f>
        <v>#REF!</v>
      </c>
      <c r="H150" s="36" t="e">
        <f>#REF!+G150</f>
        <v>#REF!</v>
      </c>
    </row>
    <row r="151" spans="1:8" ht="15">
      <c r="A151" s="4">
        <v>146</v>
      </c>
      <c r="B151" s="115" t="s">
        <v>60</v>
      </c>
      <c r="C151" s="3" t="s">
        <v>369</v>
      </c>
      <c r="D151" s="4"/>
      <c r="E151" s="5">
        <v>0.04</v>
      </c>
      <c r="F151" s="6" t="s">
        <v>215</v>
      </c>
      <c r="G151" s="36" t="e">
        <f>#REF!*(E151)</f>
        <v>#REF!</v>
      </c>
      <c r="H151" s="36" t="e">
        <f>#REF!+G151</f>
        <v>#REF!</v>
      </c>
    </row>
    <row r="152" spans="1:8" ht="15">
      <c r="A152" s="4">
        <v>147</v>
      </c>
      <c r="B152" s="115" t="s">
        <v>60</v>
      </c>
      <c r="C152" s="3" t="s">
        <v>370</v>
      </c>
      <c r="D152" s="4"/>
      <c r="E152" s="5">
        <v>0.04</v>
      </c>
      <c r="F152" s="6" t="s">
        <v>215</v>
      </c>
      <c r="G152" s="36" t="e">
        <f>#REF!*(E152)</f>
        <v>#REF!</v>
      </c>
      <c r="H152" s="36" t="e">
        <f>#REF!+G152</f>
        <v>#REF!</v>
      </c>
    </row>
    <row r="153" spans="1:8" ht="15">
      <c r="A153" s="4">
        <v>148</v>
      </c>
      <c r="B153" s="115" t="s">
        <v>60</v>
      </c>
      <c r="C153" s="3" t="s">
        <v>371</v>
      </c>
      <c r="D153" s="4"/>
      <c r="E153" s="5">
        <v>0.04</v>
      </c>
      <c r="F153" s="6" t="s">
        <v>215</v>
      </c>
      <c r="G153" s="36" t="e">
        <f>#REF!*(E153)</f>
        <v>#REF!</v>
      </c>
      <c r="H153" s="36" t="e">
        <f>#REF!+G153</f>
        <v>#REF!</v>
      </c>
    </row>
    <row r="154" spans="1:8" ht="15">
      <c r="A154" s="4">
        <v>149</v>
      </c>
      <c r="B154" s="115" t="s">
        <v>60</v>
      </c>
      <c r="C154" s="3" t="s">
        <v>372</v>
      </c>
      <c r="D154" s="4"/>
      <c r="E154" s="5">
        <v>0.04</v>
      </c>
      <c r="F154" s="6" t="s">
        <v>215</v>
      </c>
      <c r="G154" s="36" t="e">
        <f>#REF!*(E154)</f>
        <v>#REF!</v>
      </c>
      <c r="H154" s="36" t="e">
        <f>#REF!+G154</f>
        <v>#REF!</v>
      </c>
    </row>
    <row r="155" spans="1:8" ht="15">
      <c r="A155" s="4">
        <v>150</v>
      </c>
      <c r="B155" s="115" t="s">
        <v>60</v>
      </c>
      <c r="C155" s="3" t="s">
        <v>373</v>
      </c>
      <c r="D155" s="4"/>
      <c r="E155" s="5">
        <v>0.04</v>
      </c>
      <c r="F155" s="6" t="s">
        <v>215</v>
      </c>
      <c r="G155" s="36" t="e">
        <f>#REF!*(E155)</f>
        <v>#REF!</v>
      </c>
      <c r="H155" s="36" t="e">
        <f>#REF!+G155</f>
        <v>#REF!</v>
      </c>
    </row>
    <row r="156" spans="1:8" ht="15">
      <c r="A156" s="4">
        <v>151</v>
      </c>
      <c r="B156" s="115" t="s">
        <v>60</v>
      </c>
      <c r="C156" s="3" t="s">
        <v>374</v>
      </c>
      <c r="D156" s="4"/>
      <c r="E156" s="5">
        <v>0.04</v>
      </c>
      <c r="F156" s="6" t="s">
        <v>215</v>
      </c>
      <c r="G156" s="36" t="e">
        <f>#REF!*(E156)</f>
        <v>#REF!</v>
      </c>
      <c r="H156" s="36" t="e">
        <f>#REF!+G156</f>
        <v>#REF!</v>
      </c>
    </row>
    <row r="157" spans="1:8" ht="15">
      <c r="A157" s="4">
        <v>152</v>
      </c>
      <c r="B157" s="115" t="s">
        <v>60</v>
      </c>
      <c r="C157" s="3" t="s">
        <v>375</v>
      </c>
      <c r="D157" s="4"/>
      <c r="E157" s="5">
        <v>0.04</v>
      </c>
      <c r="F157" s="6" t="s">
        <v>215</v>
      </c>
      <c r="G157" s="36" t="e">
        <f>#REF!*(E157)</f>
        <v>#REF!</v>
      </c>
      <c r="H157" s="36" t="e">
        <f>#REF!+G157</f>
        <v>#REF!</v>
      </c>
    </row>
    <row r="158" spans="1:8" ht="15">
      <c r="A158" s="4">
        <v>153</v>
      </c>
      <c r="B158" s="115" t="s">
        <v>60</v>
      </c>
      <c r="C158" s="3" t="s">
        <v>376</v>
      </c>
      <c r="D158" s="4"/>
      <c r="E158" s="5">
        <v>0.04</v>
      </c>
      <c r="F158" s="6" t="s">
        <v>215</v>
      </c>
      <c r="G158" s="36" t="e">
        <f>#REF!*(E158)</f>
        <v>#REF!</v>
      </c>
      <c r="H158" s="36" t="e">
        <f>#REF!+G158</f>
        <v>#REF!</v>
      </c>
    </row>
    <row r="159" spans="1:8" ht="15">
      <c r="A159" s="4">
        <v>154</v>
      </c>
      <c r="B159" s="115" t="s">
        <v>60</v>
      </c>
      <c r="C159" s="3" t="s">
        <v>377</v>
      </c>
      <c r="D159" s="4"/>
      <c r="E159" s="5">
        <v>0.04</v>
      </c>
      <c r="F159" s="6" t="s">
        <v>215</v>
      </c>
      <c r="G159" s="36" t="e">
        <f>#REF!*(E159)</f>
        <v>#REF!</v>
      </c>
      <c r="H159" s="36" t="e">
        <f>#REF!+G159</f>
        <v>#REF!</v>
      </c>
    </row>
    <row r="160" spans="1:8" ht="15">
      <c r="A160" s="4">
        <v>155</v>
      </c>
      <c r="B160" s="115" t="s">
        <v>60</v>
      </c>
      <c r="C160" s="3" t="s">
        <v>378</v>
      </c>
      <c r="D160" s="4"/>
      <c r="E160" s="5">
        <v>0.04</v>
      </c>
      <c r="F160" s="6" t="s">
        <v>215</v>
      </c>
      <c r="G160" s="36" t="e">
        <f>#REF!*(E160)</f>
        <v>#REF!</v>
      </c>
      <c r="H160" s="36" t="e">
        <f>#REF!+G160</f>
        <v>#REF!</v>
      </c>
    </row>
    <row r="161" spans="1:8" ht="15">
      <c r="A161" s="4">
        <v>156</v>
      </c>
      <c r="B161" s="115" t="s">
        <v>60</v>
      </c>
      <c r="C161" s="3" t="s">
        <v>379</v>
      </c>
      <c r="D161" s="4"/>
      <c r="E161" s="5">
        <v>0.04</v>
      </c>
      <c r="F161" s="6" t="s">
        <v>215</v>
      </c>
      <c r="G161" s="36" t="e">
        <f>#REF!*(E161)</f>
        <v>#REF!</v>
      </c>
      <c r="H161" s="36" t="e">
        <f>#REF!+G161</f>
        <v>#REF!</v>
      </c>
    </row>
    <row r="162" spans="1:8" ht="15">
      <c r="A162" s="4">
        <v>157</v>
      </c>
      <c r="B162" s="115" t="s">
        <v>60</v>
      </c>
      <c r="C162" s="3" t="s">
        <v>380</v>
      </c>
      <c r="D162" s="4"/>
      <c r="E162" s="5">
        <v>0.04</v>
      </c>
      <c r="F162" s="6" t="s">
        <v>215</v>
      </c>
      <c r="G162" s="36" t="e">
        <f>#REF!*(E162)</f>
        <v>#REF!</v>
      </c>
      <c r="H162" s="36" t="e">
        <f>#REF!+G162</f>
        <v>#REF!</v>
      </c>
    </row>
    <row r="163" spans="1:8" ht="15">
      <c r="A163" s="4">
        <v>158</v>
      </c>
      <c r="B163" s="115" t="s">
        <v>60</v>
      </c>
      <c r="C163" s="3" t="s">
        <v>381</v>
      </c>
      <c r="D163" s="4"/>
      <c r="E163" s="5">
        <v>0.04</v>
      </c>
      <c r="F163" s="6" t="s">
        <v>215</v>
      </c>
      <c r="G163" s="36" t="e">
        <f>#REF!*(E163)</f>
        <v>#REF!</v>
      </c>
      <c r="H163" s="36" t="e">
        <f>#REF!+G163</f>
        <v>#REF!</v>
      </c>
    </row>
    <row r="164" spans="1:8" ht="15">
      <c r="A164" s="4">
        <v>159</v>
      </c>
      <c r="B164" s="115" t="s">
        <v>60</v>
      </c>
      <c r="C164" s="3" t="s">
        <v>382</v>
      </c>
      <c r="D164" s="4"/>
      <c r="E164" s="5">
        <v>0.04</v>
      </c>
      <c r="F164" s="6" t="s">
        <v>215</v>
      </c>
      <c r="G164" s="36" t="e">
        <f>#REF!*(E164)</f>
        <v>#REF!</v>
      </c>
      <c r="H164" s="36" t="e">
        <f>#REF!+G164</f>
        <v>#REF!</v>
      </c>
    </row>
    <row r="165" spans="1:8" ht="15">
      <c r="A165" s="4">
        <v>160</v>
      </c>
      <c r="B165" s="115" t="s">
        <v>60</v>
      </c>
      <c r="C165" s="3" t="s">
        <v>383</v>
      </c>
      <c r="D165" s="4"/>
      <c r="E165" s="5">
        <v>0.04</v>
      </c>
      <c r="F165" s="6" t="s">
        <v>215</v>
      </c>
      <c r="G165" s="36" t="e">
        <f>#REF!*(E165)</f>
        <v>#REF!</v>
      </c>
      <c r="H165" s="36" t="e">
        <f>#REF!+G165</f>
        <v>#REF!</v>
      </c>
    </row>
    <row r="166" spans="1:8" ht="15">
      <c r="A166" s="4">
        <v>161</v>
      </c>
      <c r="B166" s="115" t="s">
        <v>60</v>
      </c>
      <c r="C166" s="3" t="s">
        <v>384</v>
      </c>
      <c r="D166" s="4"/>
      <c r="E166" s="5">
        <v>0.04</v>
      </c>
      <c r="F166" s="6" t="s">
        <v>215</v>
      </c>
      <c r="G166" s="36" t="e">
        <f>#REF!*(E166)</f>
        <v>#REF!</v>
      </c>
      <c r="H166" s="36" t="e">
        <f>#REF!+G166</f>
        <v>#REF!</v>
      </c>
    </row>
    <row r="167" spans="1:8" ht="15">
      <c r="A167" s="4">
        <v>162</v>
      </c>
      <c r="B167" s="115" t="s">
        <v>60</v>
      </c>
      <c r="C167" s="3" t="s">
        <v>385</v>
      </c>
      <c r="D167" s="4"/>
      <c r="E167" s="5">
        <v>0.04</v>
      </c>
      <c r="F167" s="6" t="s">
        <v>215</v>
      </c>
      <c r="G167" s="36" t="e">
        <f>#REF!*(E167)</f>
        <v>#REF!</v>
      </c>
      <c r="H167" s="36" t="e">
        <f>#REF!+G167</f>
        <v>#REF!</v>
      </c>
    </row>
    <row r="168" spans="1:8" ht="15">
      <c r="A168" s="4">
        <v>163</v>
      </c>
      <c r="B168" s="115" t="s">
        <v>60</v>
      </c>
      <c r="C168" s="3" t="s">
        <v>386</v>
      </c>
      <c r="D168" s="4"/>
      <c r="E168" s="5">
        <v>0.04</v>
      </c>
      <c r="F168" s="6" t="s">
        <v>215</v>
      </c>
      <c r="G168" s="36" t="e">
        <f>#REF!*(E168)</f>
        <v>#REF!</v>
      </c>
      <c r="H168" s="36" t="e">
        <f>#REF!+G168</f>
        <v>#REF!</v>
      </c>
    </row>
    <row r="169" spans="1:8" ht="15">
      <c r="A169" s="4">
        <v>164</v>
      </c>
      <c r="B169" s="115" t="s">
        <v>60</v>
      </c>
      <c r="C169" s="3" t="s">
        <v>387</v>
      </c>
      <c r="D169" s="4"/>
      <c r="E169" s="5">
        <v>0.04</v>
      </c>
      <c r="F169" s="6" t="s">
        <v>215</v>
      </c>
      <c r="G169" s="36" t="e">
        <f>#REF!*(E169)</f>
        <v>#REF!</v>
      </c>
      <c r="H169" s="36" t="e">
        <f>#REF!+G169</f>
        <v>#REF!</v>
      </c>
    </row>
    <row r="170" spans="1:8" ht="15">
      <c r="A170" s="4">
        <v>165</v>
      </c>
      <c r="B170" s="115" t="s">
        <v>60</v>
      </c>
      <c r="C170" s="3" t="s">
        <v>388</v>
      </c>
      <c r="D170" s="4"/>
      <c r="E170" s="5">
        <v>0.04</v>
      </c>
      <c r="F170" s="6" t="s">
        <v>215</v>
      </c>
      <c r="G170" s="36" t="e">
        <f>#REF!*(E170)</f>
        <v>#REF!</v>
      </c>
      <c r="H170" s="36" t="e">
        <f>#REF!+G170</f>
        <v>#REF!</v>
      </c>
    </row>
    <row r="171" spans="1:8" ht="15">
      <c r="A171" s="4">
        <v>166</v>
      </c>
      <c r="B171" s="115" t="s">
        <v>60</v>
      </c>
      <c r="C171" s="3" t="s">
        <v>389</v>
      </c>
      <c r="D171" s="4"/>
      <c r="E171" s="5">
        <v>0.04</v>
      </c>
      <c r="F171" s="6" t="s">
        <v>215</v>
      </c>
      <c r="G171" s="36" t="e">
        <f>#REF!*(E171)</f>
        <v>#REF!</v>
      </c>
      <c r="H171" s="36" t="e">
        <f>#REF!+G171</f>
        <v>#REF!</v>
      </c>
    </row>
    <row r="172" spans="1:8" ht="15">
      <c r="A172" s="4">
        <v>167</v>
      </c>
      <c r="B172" s="115" t="s">
        <v>60</v>
      </c>
      <c r="C172" s="3" t="s">
        <v>390</v>
      </c>
      <c r="D172" s="4"/>
      <c r="E172" s="5">
        <v>0.04</v>
      </c>
      <c r="F172" s="6" t="s">
        <v>215</v>
      </c>
      <c r="G172" s="36" t="e">
        <f>#REF!*(E172)</f>
        <v>#REF!</v>
      </c>
      <c r="H172" s="36" t="e">
        <f>#REF!+G172</f>
        <v>#REF!</v>
      </c>
    </row>
    <row r="173" spans="1:8" ht="15">
      <c r="A173" s="4">
        <v>168</v>
      </c>
      <c r="B173" s="115" t="s">
        <v>60</v>
      </c>
      <c r="C173" s="3" t="s">
        <v>391</v>
      </c>
      <c r="D173" s="4"/>
      <c r="E173" s="5">
        <v>0.04</v>
      </c>
      <c r="F173" s="6" t="s">
        <v>215</v>
      </c>
      <c r="G173" s="36" t="e">
        <f>#REF!*(E173)</f>
        <v>#REF!</v>
      </c>
      <c r="H173" s="36" t="e">
        <f>#REF!+G173</f>
        <v>#REF!</v>
      </c>
    </row>
    <row r="174" spans="1:8" ht="15">
      <c r="A174" s="4">
        <v>169</v>
      </c>
      <c r="B174" s="115" t="s">
        <v>60</v>
      </c>
      <c r="C174" s="3" t="s">
        <v>392</v>
      </c>
      <c r="D174" s="4"/>
      <c r="E174" s="5">
        <v>0.04</v>
      </c>
      <c r="F174" s="6" t="s">
        <v>215</v>
      </c>
      <c r="G174" s="36" t="e">
        <f>#REF!*(E174)</f>
        <v>#REF!</v>
      </c>
      <c r="H174" s="36" t="e">
        <f>#REF!+G174</f>
        <v>#REF!</v>
      </c>
    </row>
    <row r="175" spans="1:8" ht="15">
      <c r="A175" s="4">
        <v>170</v>
      </c>
      <c r="B175" s="115" t="s">
        <v>60</v>
      </c>
      <c r="C175" s="3" t="s">
        <v>393</v>
      </c>
      <c r="D175" s="4"/>
      <c r="E175" s="5">
        <v>0.04</v>
      </c>
      <c r="F175" s="6" t="s">
        <v>215</v>
      </c>
      <c r="G175" s="36" t="e">
        <f>#REF!*(E175)</f>
        <v>#REF!</v>
      </c>
      <c r="H175" s="36" t="e">
        <f>#REF!+G175</f>
        <v>#REF!</v>
      </c>
    </row>
    <row r="176" spans="1:8" ht="15">
      <c r="A176" s="4">
        <v>171</v>
      </c>
      <c r="B176" s="115" t="s">
        <v>60</v>
      </c>
      <c r="C176" s="3" t="s">
        <v>394</v>
      </c>
      <c r="D176" s="4"/>
      <c r="E176" s="5">
        <v>0.04</v>
      </c>
      <c r="F176" s="6" t="s">
        <v>215</v>
      </c>
      <c r="G176" s="36" t="e">
        <f>#REF!*(E176)</f>
        <v>#REF!</v>
      </c>
      <c r="H176" s="36" t="e">
        <f>#REF!+G176</f>
        <v>#REF!</v>
      </c>
    </row>
    <row r="177" spans="1:8" ht="15">
      <c r="A177" s="4">
        <v>172</v>
      </c>
      <c r="B177" s="115" t="s">
        <v>60</v>
      </c>
      <c r="C177" s="3" t="s">
        <v>395</v>
      </c>
      <c r="D177" s="4"/>
      <c r="E177" s="5">
        <v>0.04</v>
      </c>
      <c r="F177" s="6" t="s">
        <v>215</v>
      </c>
      <c r="G177" s="36" t="e">
        <f>#REF!*(E177)</f>
        <v>#REF!</v>
      </c>
      <c r="H177" s="36" t="e">
        <f>#REF!+G177</f>
        <v>#REF!</v>
      </c>
    </row>
    <row r="178" spans="1:8" ht="15">
      <c r="A178" s="4">
        <v>173</v>
      </c>
      <c r="B178" s="115" t="s">
        <v>60</v>
      </c>
      <c r="C178" s="3" t="s">
        <v>396</v>
      </c>
      <c r="D178" s="4"/>
      <c r="E178" s="5">
        <v>0.04</v>
      </c>
      <c r="F178" s="6" t="s">
        <v>215</v>
      </c>
      <c r="G178" s="36" t="e">
        <f>#REF!*(E178)</f>
        <v>#REF!</v>
      </c>
      <c r="H178" s="36" t="e">
        <f>#REF!+G178</f>
        <v>#REF!</v>
      </c>
    </row>
    <row r="179" spans="1:8" ht="15">
      <c r="A179" s="4">
        <v>174</v>
      </c>
      <c r="B179" s="115" t="s">
        <v>60</v>
      </c>
      <c r="C179" s="3" t="s">
        <v>397</v>
      </c>
      <c r="D179" s="4"/>
      <c r="E179" s="5">
        <v>0.04</v>
      </c>
      <c r="F179" s="6" t="s">
        <v>215</v>
      </c>
      <c r="G179" s="36" t="e">
        <f>#REF!*(E179)</f>
        <v>#REF!</v>
      </c>
      <c r="H179" s="36" t="e">
        <f>#REF!+G179</f>
        <v>#REF!</v>
      </c>
    </row>
    <row r="180" spans="1:8" ht="15">
      <c r="A180" s="4">
        <v>175</v>
      </c>
      <c r="B180" s="115" t="s">
        <v>60</v>
      </c>
      <c r="C180" s="3" t="s">
        <v>398</v>
      </c>
      <c r="D180" s="4"/>
      <c r="E180" s="5">
        <v>0.04</v>
      </c>
      <c r="F180" s="6" t="s">
        <v>215</v>
      </c>
      <c r="G180" s="36" t="e">
        <f>#REF!*(E180)</f>
        <v>#REF!</v>
      </c>
      <c r="H180" s="36" t="e">
        <f>#REF!+G180</f>
        <v>#REF!</v>
      </c>
    </row>
    <row r="181" spans="1:8" ht="15">
      <c r="A181" s="4">
        <v>176</v>
      </c>
      <c r="B181" s="115" t="s">
        <v>60</v>
      </c>
      <c r="C181" s="3" t="s">
        <v>399</v>
      </c>
      <c r="D181" s="4"/>
      <c r="E181" s="5">
        <v>0.04</v>
      </c>
      <c r="F181" s="6" t="s">
        <v>215</v>
      </c>
      <c r="G181" s="36" t="e">
        <f>#REF!*(E181)</f>
        <v>#REF!</v>
      </c>
      <c r="H181" s="36" t="e">
        <f>#REF!+G181</f>
        <v>#REF!</v>
      </c>
    </row>
    <row r="182" spans="1:8" ht="15">
      <c r="A182" s="4">
        <v>177</v>
      </c>
      <c r="B182" s="115" t="s">
        <v>60</v>
      </c>
      <c r="C182" s="3" t="s">
        <v>400</v>
      </c>
      <c r="D182" s="4"/>
      <c r="E182" s="5">
        <v>0.04</v>
      </c>
      <c r="F182" s="6" t="s">
        <v>215</v>
      </c>
      <c r="G182" s="36" t="e">
        <f>#REF!*(E182)</f>
        <v>#REF!</v>
      </c>
      <c r="H182" s="36" t="e">
        <f>#REF!+G182</f>
        <v>#REF!</v>
      </c>
    </row>
    <row r="183" spans="1:8" ht="15">
      <c r="A183" s="4">
        <v>178</v>
      </c>
      <c r="B183" s="115" t="s">
        <v>60</v>
      </c>
      <c r="C183" s="3" t="s">
        <v>401</v>
      </c>
      <c r="D183" s="4"/>
      <c r="E183" s="5">
        <v>0.04</v>
      </c>
      <c r="F183" s="6" t="s">
        <v>215</v>
      </c>
      <c r="G183" s="36" t="e">
        <f>#REF!*(E183)</f>
        <v>#REF!</v>
      </c>
      <c r="H183" s="36" t="e">
        <f>#REF!+G183</f>
        <v>#REF!</v>
      </c>
    </row>
    <row r="184" spans="1:8" ht="15">
      <c r="A184" s="4">
        <v>179</v>
      </c>
      <c r="B184" s="115" t="s">
        <v>60</v>
      </c>
      <c r="C184" s="3" t="s">
        <v>402</v>
      </c>
      <c r="D184" s="4"/>
      <c r="E184" s="5">
        <v>0.04</v>
      </c>
      <c r="F184" s="6" t="s">
        <v>215</v>
      </c>
      <c r="G184" s="36" t="e">
        <f>#REF!*(E184)</f>
        <v>#REF!</v>
      </c>
      <c r="H184" s="36" t="e">
        <f>#REF!+G184</f>
        <v>#REF!</v>
      </c>
    </row>
    <row r="185" spans="1:8" ht="15">
      <c r="A185" s="4">
        <v>180</v>
      </c>
      <c r="B185" s="115" t="s">
        <v>60</v>
      </c>
      <c r="C185" s="3" t="s">
        <v>403</v>
      </c>
      <c r="D185" s="4"/>
      <c r="E185" s="5">
        <v>0.04</v>
      </c>
      <c r="F185" s="6" t="s">
        <v>215</v>
      </c>
      <c r="G185" s="36" t="e">
        <f>#REF!*(E185)</f>
        <v>#REF!</v>
      </c>
      <c r="H185" s="36" t="e">
        <f>#REF!+G185</f>
        <v>#REF!</v>
      </c>
    </row>
    <row r="186" spans="1:8" ht="15">
      <c r="A186" s="4">
        <v>181</v>
      </c>
      <c r="B186" s="115" t="s">
        <v>60</v>
      </c>
      <c r="C186" s="3" t="s">
        <v>404</v>
      </c>
      <c r="D186" s="4"/>
      <c r="E186" s="5">
        <v>0.04</v>
      </c>
      <c r="F186" s="6" t="s">
        <v>215</v>
      </c>
      <c r="G186" s="36" t="e">
        <f>#REF!*(E186)</f>
        <v>#REF!</v>
      </c>
      <c r="H186" s="36" t="e">
        <f>#REF!+G186</f>
        <v>#REF!</v>
      </c>
    </row>
    <row r="187" spans="1:8" ht="15">
      <c r="A187" s="4">
        <v>182</v>
      </c>
      <c r="B187" s="115" t="s">
        <v>60</v>
      </c>
      <c r="C187" s="3" t="s">
        <v>405</v>
      </c>
      <c r="D187" s="4"/>
      <c r="E187" s="5">
        <v>0.04</v>
      </c>
      <c r="F187" s="6" t="s">
        <v>215</v>
      </c>
      <c r="G187" s="36" t="e">
        <f>#REF!*(E187)</f>
        <v>#REF!</v>
      </c>
      <c r="H187" s="36" t="e">
        <f>#REF!+G187</f>
        <v>#REF!</v>
      </c>
    </row>
    <row r="188" spans="1:8" ht="15">
      <c r="A188" s="4">
        <v>183</v>
      </c>
      <c r="B188" s="115" t="s">
        <v>60</v>
      </c>
      <c r="C188" s="3" t="s">
        <v>406</v>
      </c>
      <c r="D188" s="4"/>
      <c r="E188" s="5">
        <v>0.04</v>
      </c>
      <c r="F188" s="6" t="s">
        <v>215</v>
      </c>
      <c r="G188" s="36" t="e">
        <f>#REF!*(E188)</f>
        <v>#REF!</v>
      </c>
      <c r="H188" s="36" t="e">
        <f>#REF!+G188</f>
        <v>#REF!</v>
      </c>
    </row>
    <row r="189" spans="1:8" ht="15">
      <c r="A189" s="4">
        <v>184</v>
      </c>
      <c r="B189" s="115" t="s">
        <v>60</v>
      </c>
      <c r="C189" s="3" t="s">
        <v>407</v>
      </c>
      <c r="D189" s="4"/>
      <c r="E189" s="5">
        <v>0.04</v>
      </c>
      <c r="F189" s="6" t="s">
        <v>215</v>
      </c>
      <c r="G189" s="36" t="e">
        <f>#REF!*(E189)</f>
        <v>#REF!</v>
      </c>
      <c r="H189" s="36" t="e">
        <f>#REF!+G189</f>
        <v>#REF!</v>
      </c>
    </row>
    <row r="190" spans="1:8" ht="15">
      <c r="A190" s="4">
        <v>185</v>
      </c>
      <c r="B190" s="115" t="s">
        <v>60</v>
      </c>
      <c r="C190" s="3" t="s">
        <v>331</v>
      </c>
      <c r="D190" s="4"/>
      <c r="E190" s="5">
        <v>0.04</v>
      </c>
      <c r="F190" s="6" t="s">
        <v>215</v>
      </c>
      <c r="G190" s="36" t="e">
        <f>#REF!*(E190)</f>
        <v>#REF!</v>
      </c>
      <c r="H190" s="36" t="e">
        <f>#REF!+G190</f>
        <v>#REF!</v>
      </c>
    </row>
    <row r="191" spans="1:8" ht="15">
      <c r="A191" s="4">
        <v>186</v>
      </c>
      <c r="B191" s="115" t="s">
        <v>60</v>
      </c>
      <c r="C191" s="3" t="s">
        <v>332</v>
      </c>
      <c r="D191" s="4"/>
      <c r="E191" s="5">
        <v>0.04</v>
      </c>
      <c r="F191" s="6" t="s">
        <v>215</v>
      </c>
      <c r="G191" s="36" t="e">
        <f>#REF!*(E191)</f>
        <v>#REF!</v>
      </c>
      <c r="H191" s="36" t="e">
        <f>#REF!+G191</f>
        <v>#REF!</v>
      </c>
    </row>
    <row r="192" spans="1:8" ht="15">
      <c r="A192" s="4">
        <v>187</v>
      </c>
      <c r="B192" s="115" t="s">
        <v>60</v>
      </c>
      <c r="C192" s="3" t="s">
        <v>333</v>
      </c>
      <c r="D192" s="4"/>
      <c r="E192" s="5">
        <v>0.04</v>
      </c>
      <c r="F192" s="6" t="s">
        <v>215</v>
      </c>
      <c r="G192" s="36" t="e">
        <f>#REF!*(E192)</f>
        <v>#REF!</v>
      </c>
      <c r="H192" s="36" t="e">
        <f>#REF!+G192</f>
        <v>#REF!</v>
      </c>
    </row>
    <row r="193" spans="1:8" ht="15">
      <c r="A193" s="4">
        <v>188</v>
      </c>
      <c r="B193" s="115" t="s">
        <v>60</v>
      </c>
      <c r="C193" s="3" t="s">
        <v>334</v>
      </c>
      <c r="D193" s="4"/>
      <c r="E193" s="5">
        <v>0.04</v>
      </c>
      <c r="F193" s="6" t="s">
        <v>215</v>
      </c>
      <c r="G193" s="36" t="e">
        <f>#REF!*(E193)</f>
        <v>#REF!</v>
      </c>
      <c r="H193" s="36" t="e">
        <f>#REF!+G193</f>
        <v>#REF!</v>
      </c>
    </row>
    <row r="194" spans="1:8" ht="15">
      <c r="A194" s="4">
        <v>189</v>
      </c>
      <c r="B194" s="115" t="s">
        <v>60</v>
      </c>
      <c r="C194" s="3" t="s">
        <v>335</v>
      </c>
      <c r="D194" s="4"/>
      <c r="E194" s="5">
        <v>0.04</v>
      </c>
      <c r="F194" s="6" t="s">
        <v>215</v>
      </c>
      <c r="G194" s="36" t="e">
        <f>#REF!*(E194)</f>
        <v>#REF!</v>
      </c>
      <c r="H194" s="36" t="e">
        <f>#REF!+G194</f>
        <v>#REF!</v>
      </c>
    </row>
    <row r="195" spans="1:8" ht="15">
      <c r="A195" s="4">
        <v>190</v>
      </c>
      <c r="B195" s="115" t="s">
        <v>60</v>
      </c>
      <c r="C195" s="3" t="s">
        <v>336</v>
      </c>
      <c r="D195" s="4"/>
      <c r="E195" s="5">
        <v>0.04</v>
      </c>
      <c r="F195" s="6" t="s">
        <v>215</v>
      </c>
      <c r="G195" s="36" t="e">
        <f>#REF!*(E195)</f>
        <v>#REF!</v>
      </c>
      <c r="H195" s="36" t="e">
        <f>#REF!+G195</f>
        <v>#REF!</v>
      </c>
    </row>
    <row r="196" spans="1:8" ht="15">
      <c r="A196" s="4">
        <v>191</v>
      </c>
      <c r="B196" s="115" t="s">
        <v>60</v>
      </c>
      <c r="C196" s="3" t="s">
        <v>337</v>
      </c>
      <c r="D196" s="4"/>
      <c r="E196" s="5">
        <v>0.04</v>
      </c>
      <c r="F196" s="6" t="s">
        <v>215</v>
      </c>
      <c r="G196" s="36" t="e">
        <f>#REF!*(E196)</f>
        <v>#REF!</v>
      </c>
      <c r="H196" s="36" t="e">
        <f>#REF!+G196</f>
        <v>#REF!</v>
      </c>
    </row>
    <row r="197" spans="1:8" ht="15">
      <c r="A197" s="4">
        <v>192</v>
      </c>
      <c r="B197" s="115" t="s">
        <v>60</v>
      </c>
      <c r="C197" s="3" t="s">
        <v>338</v>
      </c>
      <c r="D197" s="4"/>
      <c r="E197" s="5">
        <v>0.04</v>
      </c>
      <c r="F197" s="6" t="s">
        <v>215</v>
      </c>
      <c r="G197" s="36" t="e">
        <f>#REF!*(E197)</f>
        <v>#REF!</v>
      </c>
      <c r="H197" s="36" t="e">
        <f>#REF!+G197</f>
        <v>#REF!</v>
      </c>
    </row>
    <row r="198" spans="1:8" ht="15">
      <c r="A198" s="4">
        <v>193</v>
      </c>
      <c r="B198" s="115" t="s">
        <v>60</v>
      </c>
      <c r="C198" s="3" t="s">
        <v>339</v>
      </c>
      <c r="D198" s="4"/>
      <c r="E198" s="5">
        <v>0.04</v>
      </c>
      <c r="F198" s="6" t="s">
        <v>215</v>
      </c>
      <c r="G198" s="36" t="e">
        <f>#REF!*(E198)</f>
        <v>#REF!</v>
      </c>
      <c r="H198" s="36" t="e">
        <f>#REF!+G198</f>
        <v>#REF!</v>
      </c>
    </row>
    <row r="199" spans="1:8" ht="15">
      <c r="A199" s="4">
        <v>194</v>
      </c>
      <c r="B199" s="115" t="s">
        <v>116</v>
      </c>
      <c r="C199" s="3" t="s">
        <v>259</v>
      </c>
      <c r="D199" s="4"/>
      <c r="E199" s="5">
        <v>0.04</v>
      </c>
      <c r="F199" s="6" t="s">
        <v>215</v>
      </c>
      <c r="G199" s="36" t="e">
        <f>#REF!*(E199)</f>
        <v>#REF!</v>
      </c>
      <c r="H199" s="36" t="e">
        <f>#REF!+G199</f>
        <v>#REF!</v>
      </c>
    </row>
    <row r="200" spans="1:8" ht="15">
      <c r="A200" s="4">
        <v>195</v>
      </c>
      <c r="B200" s="115" t="s">
        <v>116</v>
      </c>
      <c r="C200" s="3" t="s">
        <v>260</v>
      </c>
      <c r="D200" s="4"/>
      <c r="E200" s="5">
        <v>0.04</v>
      </c>
      <c r="F200" s="6" t="s">
        <v>215</v>
      </c>
      <c r="G200" s="36" t="e">
        <f>#REF!*(E200)</f>
        <v>#REF!</v>
      </c>
      <c r="H200" s="36" t="e">
        <f>#REF!+G200</f>
        <v>#REF!</v>
      </c>
    </row>
    <row r="201" spans="1:8" ht="15">
      <c r="A201" s="4">
        <v>196</v>
      </c>
      <c r="B201" s="115" t="s">
        <v>116</v>
      </c>
      <c r="C201" s="3" t="s">
        <v>261</v>
      </c>
      <c r="D201" s="4"/>
      <c r="E201" s="5">
        <v>0.04</v>
      </c>
      <c r="F201" s="6" t="s">
        <v>215</v>
      </c>
      <c r="G201" s="36" t="e">
        <f>#REF!*(E201)</f>
        <v>#REF!</v>
      </c>
      <c r="H201" s="36" t="e">
        <f>#REF!+G201</f>
        <v>#REF!</v>
      </c>
    </row>
    <row r="202" spans="1:8" ht="15">
      <c r="A202" s="4">
        <v>197</v>
      </c>
      <c r="B202" s="115" t="s">
        <v>116</v>
      </c>
      <c r="C202" s="3" t="s">
        <v>262</v>
      </c>
      <c r="D202" s="4"/>
      <c r="E202" s="5">
        <v>0.04</v>
      </c>
      <c r="F202" s="6" t="s">
        <v>215</v>
      </c>
      <c r="G202" s="36" t="e">
        <f>#REF!*(E202)</f>
        <v>#REF!</v>
      </c>
      <c r="H202" s="36" t="e">
        <f>#REF!+G202</f>
        <v>#REF!</v>
      </c>
    </row>
    <row r="203" spans="1:8" ht="15">
      <c r="A203" s="4">
        <v>198</v>
      </c>
      <c r="B203" s="115" t="s">
        <v>116</v>
      </c>
      <c r="C203" s="3" t="s">
        <v>263</v>
      </c>
      <c r="D203" s="4"/>
      <c r="E203" s="5">
        <v>0.04</v>
      </c>
      <c r="F203" s="6" t="s">
        <v>215</v>
      </c>
      <c r="G203" s="36" t="e">
        <f>#REF!*(E203)</f>
        <v>#REF!</v>
      </c>
      <c r="H203" s="36" t="e">
        <f>#REF!+G203</f>
        <v>#REF!</v>
      </c>
    </row>
    <row r="204" spans="1:8" ht="15">
      <c r="A204" s="4">
        <v>199</v>
      </c>
      <c r="B204" s="115" t="s">
        <v>116</v>
      </c>
      <c r="C204" s="3" t="s">
        <v>264</v>
      </c>
      <c r="D204" s="4"/>
      <c r="E204" s="5">
        <v>0.04</v>
      </c>
      <c r="F204" s="6" t="s">
        <v>215</v>
      </c>
      <c r="G204" s="36" t="e">
        <f>#REF!*(E204)</f>
        <v>#REF!</v>
      </c>
      <c r="H204" s="36" t="e">
        <f>#REF!+G204</f>
        <v>#REF!</v>
      </c>
    </row>
    <row r="205" spans="1:8" ht="15">
      <c r="A205" s="4">
        <v>200</v>
      </c>
      <c r="B205" s="115" t="s">
        <v>116</v>
      </c>
      <c r="C205" s="3" t="s">
        <v>265</v>
      </c>
      <c r="D205" s="4"/>
      <c r="E205" s="5">
        <v>0.04</v>
      </c>
      <c r="F205" s="6" t="s">
        <v>215</v>
      </c>
      <c r="G205" s="36" t="e">
        <f>#REF!*(E205)</f>
        <v>#REF!</v>
      </c>
      <c r="H205" s="36" t="e">
        <f>#REF!+G205</f>
        <v>#REF!</v>
      </c>
    </row>
    <row r="206" spans="1:8" ht="15">
      <c r="A206" s="4">
        <v>201</v>
      </c>
      <c r="B206" s="115" t="s">
        <v>116</v>
      </c>
      <c r="C206" s="3" t="s">
        <v>266</v>
      </c>
      <c r="D206" s="4"/>
      <c r="E206" s="5">
        <v>0.04</v>
      </c>
      <c r="F206" s="6" t="s">
        <v>215</v>
      </c>
      <c r="G206" s="36" t="e">
        <f>#REF!*(E206)</f>
        <v>#REF!</v>
      </c>
      <c r="H206" s="36" t="e">
        <f>#REF!+G206</f>
        <v>#REF!</v>
      </c>
    </row>
    <row r="207" spans="1:8" ht="15">
      <c r="A207" s="4">
        <v>202</v>
      </c>
      <c r="B207" s="115" t="s">
        <v>116</v>
      </c>
      <c r="C207" s="3" t="s">
        <v>267</v>
      </c>
      <c r="D207" s="4"/>
      <c r="E207" s="5">
        <v>0.04</v>
      </c>
      <c r="F207" s="6" t="s">
        <v>215</v>
      </c>
      <c r="G207" s="36" t="e">
        <f>#REF!*(E207)</f>
        <v>#REF!</v>
      </c>
      <c r="H207" s="36" t="e">
        <f>#REF!+G207</f>
        <v>#REF!</v>
      </c>
    </row>
    <row r="208" spans="1:8" ht="15">
      <c r="A208" s="4">
        <v>203</v>
      </c>
      <c r="B208" s="115" t="s">
        <v>116</v>
      </c>
      <c r="C208" s="3" t="s">
        <v>268</v>
      </c>
      <c r="D208" s="4"/>
      <c r="E208" s="5">
        <v>0.04</v>
      </c>
      <c r="F208" s="6" t="s">
        <v>215</v>
      </c>
      <c r="G208" s="36" t="e">
        <f>#REF!*(E208)</f>
        <v>#REF!</v>
      </c>
      <c r="H208" s="36" t="e">
        <f>#REF!+G208</f>
        <v>#REF!</v>
      </c>
    </row>
    <row r="209" spans="1:8" ht="15">
      <c r="A209" s="4">
        <v>204</v>
      </c>
      <c r="B209" s="115" t="s">
        <v>116</v>
      </c>
      <c r="C209" s="3" t="s">
        <v>269</v>
      </c>
      <c r="D209" s="4"/>
      <c r="E209" s="5">
        <v>0.04</v>
      </c>
      <c r="F209" s="6" t="s">
        <v>215</v>
      </c>
      <c r="G209" s="36" t="e">
        <f>#REF!*(E209)</f>
        <v>#REF!</v>
      </c>
      <c r="H209" s="36" t="e">
        <f>#REF!+G209</f>
        <v>#REF!</v>
      </c>
    </row>
    <row r="210" spans="1:8" ht="15">
      <c r="A210" s="4">
        <v>205</v>
      </c>
      <c r="B210" s="115" t="s">
        <v>116</v>
      </c>
      <c r="C210" s="3" t="s">
        <v>270</v>
      </c>
      <c r="D210" s="4"/>
      <c r="E210" s="5">
        <v>0.04</v>
      </c>
      <c r="F210" s="6" t="s">
        <v>215</v>
      </c>
      <c r="G210" s="36" t="e">
        <f>#REF!*(E210)</f>
        <v>#REF!</v>
      </c>
      <c r="H210" s="36" t="e">
        <f>#REF!+G210</f>
        <v>#REF!</v>
      </c>
    </row>
    <row r="211" spans="1:8" ht="15">
      <c r="A211" s="4">
        <v>206</v>
      </c>
      <c r="B211" s="115" t="s">
        <v>116</v>
      </c>
      <c r="C211" s="3" t="s">
        <v>271</v>
      </c>
      <c r="D211" s="4"/>
      <c r="E211" s="5">
        <v>0.04</v>
      </c>
      <c r="F211" s="6" t="s">
        <v>215</v>
      </c>
      <c r="G211" s="36" t="e">
        <f>#REF!*(E211)</f>
        <v>#REF!</v>
      </c>
      <c r="H211" s="36" t="e">
        <f>#REF!+G211</f>
        <v>#REF!</v>
      </c>
    </row>
    <row r="212" spans="1:8" ht="15">
      <c r="A212" s="4">
        <v>207</v>
      </c>
      <c r="B212" s="115" t="s">
        <v>116</v>
      </c>
      <c r="C212" s="3" t="s">
        <v>272</v>
      </c>
      <c r="D212" s="4"/>
      <c r="E212" s="5">
        <v>0.04</v>
      </c>
      <c r="F212" s="6" t="s">
        <v>215</v>
      </c>
      <c r="G212" s="36" t="e">
        <f>#REF!*(E212)</f>
        <v>#REF!</v>
      </c>
      <c r="H212" s="36" t="e">
        <f>#REF!+G212</f>
        <v>#REF!</v>
      </c>
    </row>
    <row r="213" spans="1:8" ht="15">
      <c r="A213" s="4">
        <v>208</v>
      </c>
      <c r="B213" s="115" t="s">
        <v>116</v>
      </c>
      <c r="C213" s="3" t="s">
        <v>273</v>
      </c>
      <c r="D213" s="4"/>
      <c r="E213" s="5">
        <v>0.04</v>
      </c>
      <c r="F213" s="6" t="s">
        <v>215</v>
      </c>
      <c r="G213" s="36" t="e">
        <f>#REF!*(E213)</f>
        <v>#REF!</v>
      </c>
      <c r="H213" s="36" t="e">
        <f>#REF!+G213</f>
        <v>#REF!</v>
      </c>
    </row>
    <row r="214" spans="1:8" ht="15">
      <c r="A214" s="4">
        <v>209</v>
      </c>
      <c r="B214" s="115" t="s">
        <v>116</v>
      </c>
      <c r="C214" s="3" t="s">
        <v>274</v>
      </c>
      <c r="D214" s="4"/>
      <c r="E214" s="5">
        <v>0.04</v>
      </c>
      <c r="F214" s="6" t="s">
        <v>215</v>
      </c>
      <c r="G214" s="36" t="e">
        <f>#REF!*(E214)</f>
        <v>#REF!</v>
      </c>
      <c r="H214" s="36" t="e">
        <f>#REF!+G214</f>
        <v>#REF!</v>
      </c>
    </row>
    <row r="215" spans="1:8" ht="15">
      <c r="A215" s="4">
        <v>210</v>
      </c>
      <c r="B215" s="115" t="s">
        <v>116</v>
      </c>
      <c r="C215" s="3" t="s">
        <v>275</v>
      </c>
      <c r="D215" s="4"/>
      <c r="E215" s="5">
        <v>0.04</v>
      </c>
      <c r="F215" s="6" t="s">
        <v>215</v>
      </c>
      <c r="G215" s="36" t="e">
        <f>#REF!*(E215)</f>
        <v>#REF!</v>
      </c>
      <c r="H215" s="36" t="e">
        <f>#REF!+G215</f>
        <v>#REF!</v>
      </c>
    </row>
    <row r="216" spans="1:8" ht="15">
      <c r="A216" s="4">
        <v>211</v>
      </c>
      <c r="B216" s="115" t="s">
        <v>116</v>
      </c>
      <c r="C216" s="3" t="s">
        <v>276</v>
      </c>
      <c r="D216" s="4"/>
      <c r="E216" s="5">
        <v>0.04</v>
      </c>
      <c r="F216" s="6" t="s">
        <v>215</v>
      </c>
      <c r="G216" s="36" t="e">
        <f>#REF!*(E216)</f>
        <v>#REF!</v>
      </c>
      <c r="H216" s="36" t="e">
        <f>#REF!+G216</f>
        <v>#REF!</v>
      </c>
    </row>
    <row r="217" spans="1:8" ht="15">
      <c r="A217" s="4">
        <v>212</v>
      </c>
      <c r="B217" s="115" t="s">
        <v>116</v>
      </c>
      <c r="C217" s="3" t="s">
        <v>277</v>
      </c>
      <c r="D217" s="4"/>
      <c r="E217" s="5">
        <v>0.04</v>
      </c>
      <c r="F217" s="6" t="s">
        <v>215</v>
      </c>
      <c r="G217" s="36" t="e">
        <f>#REF!*(E217)</f>
        <v>#REF!</v>
      </c>
      <c r="H217" s="36" t="e">
        <f>#REF!+G217</f>
        <v>#REF!</v>
      </c>
    </row>
    <row r="218" spans="1:8" ht="15">
      <c r="A218" s="4">
        <v>213</v>
      </c>
      <c r="B218" s="115" t="s">
        <v>116</v>
      </c>
      <c r="C218" s="3" t="s">
        <v>278</v>
      </c>
      <c r="D218" s="4"/>
      <c r="E218" s="5">
        <v>0.04</v>
      </c>
      <c r="F218" s="6" t="s">
        <v>215</v>
      </c>
      <c r="G218" s="36" t="e">
        <f>#REF!*(E218)</f>
        <v>#REF!</v>
      </c>
      <c r="H218" s="36" t="e">
        <f>#REF!+G218</f>
        <v>#REF!</v>
      </c>
    </row>
    <row r="219" spans="1:8" ht="15">
      <c r="A219" s="4">
        <v>214</v>
      </c>
      <c r="B219" s="115" t="s">
        <v>116</v>
      </c>
      <c r="C219" s="3" t="s">
        <v>279</v>
      </c>
      <c r="D219" s="4"/>
      <c r="E219" s="5">
        <v>0.04</v>
      </c>
      <c r="F219" s="6" t="s">
        <v>215</v>
      </c>
      <c r="G219" s="36" t="e">
        <f>#REF!*(E219)</f>
        <v>#REF!</v>
      </c>
      <c r="H219" s="36" t="e">
        <f>#REF!+G219</f>
        <v>#REF!</v>
      </c>
    </row>
    <row r="220" spans="1:8" ht="15">
      <c r="A220" s="4">
        <v>215</v>
      </c>
      <c r="B220" s="115" t="s">
        <v>116</v>
      </c>
      <c r="C220" s="3" t="s">
        <v>280</v>
      </c>
      <c r="D220" s="4"/>
      <c r="E220" s="5">
        <v>0.04</v>
      </c>
      <c r="F220" s="6" t="s">
        <v>215</v>
      </c>
      <c r="G220" s="36" t="e">
        <f>#REF!*(E220)</f>
        <v>#REF!</v>
      </c>
      <c r="H220" s="36" t="e">
        <f>#REF!+G220</f>
        <v>#REF!</v>
      </c>
    </row>
    <row r="221" spans="1:8" ht="15">
      <c r="A221" s="4">
        <v>216</v>
      </c>
      <c r="B221" s="115" t="s">
        <v>116</v>
      </c>
      <c r="C221" s="3" t="s">
        <v>281</v>
      </c>
      <c r="D221" s="4"/>
      <c r="E221" s="5">
        <v>0.04</v>
      </c>
      <c r="F221" s="6" t="s">
        <v>215</v>
      </c>
      <c r="G221" s="36" t="e">
        <f>#REF!*(E221)</f>
        <v>#REF!</v>
      </c>
      <c r="H221" s="36" t="e">
        <f>#REF!+G221</f>
        <v>#REF!</v>
      </c>
    </row>
    <row r="222" spans="1:8" ht="15">
      <c r="A222" s="4">
        <v>217</v>
      </c>
      <c r="B222" s="115" t="s">
        <v>116</v>
      </c>
      <c r="C222" s="3" t="s">
        <v>282</v>
      </c>
      <c r="D222" s="4"/>
      <c r="E222" s="5">
        <v>0.04</v>
      </c>
      <c r="F222" s="6" t="s">
        <v>215</v>
      </c>
      <c r="G222" s="36" t="e">
        <f>#REF!*(E222)</f>
        <v>#REF!</v>
      </c>
      <c r="H222" s="36" t="e">
        <f>#REF!+G222</f>
        <v>#REF!</v>
      </c>
    </row>
    <row r="223" spans="1:8" ht="15">
      <c r="A223" s="4">
        <v>218</v>
      </c>
      <c r="B223" s="115" t="s">
        <v>116</v>
      </c>
      <c r="C223" s="3" t="s">
        <v>283</v>
      </c>
      <c r="D223" s="4"/>
      <c r="E223" s="5">
        <v>0.04</v>
      </c>
      <c r="F223" s="6" t="s">
        <v>215</v>
      </c>
      <c r="G223" s="36" t="e">
        <f>#REF!*(E223)</f>
        <v>#REF!</v>
      </c>
      <c r="H223" s="36" t="e">
        <f>#REF!+G223</f>
        <v>#REF!</v>
      </c>
    </row>
    <row r="224" spans="1:8" ht="15">
      <c r="A224" s="4">
        <v>219</v>
      </c>
      <c r="B224" s="115" t="s">
        <v>116</v>
      </c>
      <c r="C224" s="3" t="s">
        <v>284</v>
      </c>
      <c r="D224" s="4"/>
      <c r="E224" s="5">
        <v>0.04</v>
      </c>
      <c r="F224" s="6" t="s">
        <v>215</v>
      </c>
      <c r="G224" s="36" t="e">
        <f>#REF!*(E224)</f>
        <v>#REF!</v>
      </c>
      <c r="H224" s="36" t="e">
        <f>#REF!+G224</f>
        <v>#REF!</v>
      </c>
    </row>
    <row r="225" spans="1:8" ht="15">
      <c r="A225" s="4">
        <v>220</v>
      </c>
      <c r="B225" s="115" t="s">
        <v>116</v>
      </c>
      <c r="C225" s="3" t="s">
        <v>285</v>
      </c>
      <c r="D225" s="4"/>
      <c r="E225" s="5">
        <v>0.04</v>
      </c>
      <c r="F225" s="6" t="s">
        <v>215</v>
      </c>
      <c r="G225" s="36" t="e">
        <f>#REF!*(E225)</f>
        <v>#REF!</v>
      </c>
      <c r="H225" s="36" t="e">
        <f>#REF!+G225</f>
        <v>#REF!</v>
      </c>
    </row>
    <row r="226" spans="1:8" ht="15">
      <c r="A226" s="4">
        <v>221</v>
      </c>
      <c r="B226" s="115" t="s">
        <v>116</v>
      </c>
      <c r="C226" s="3" t="s">
        <v>286</v>
      </c>
      <c r="D226" s="4"/>
      <c r="E226" s="5">
        <v>0.04</v>
      </c>
      <c r="F226" s="6" t="s">
        <v>215</v>
      </c>
      <c r="G226" s="36" t="e">
        <f>#REF!*(E226)</f>
        <v>#REF!</v>
      </c>
      <c r="H226" s="36" t="e">
        <f>#REF!+G226</f>
        <v>#REF!</v>
      </c>
    </row>
    <row r="227" spans="1:8" ht="15">
      <c r="A227" s="4">
        <v>222</v>
      </c>
      <c r="B227" s="115" t="s">
        <v>116</v>
      </c>
      <c r="C227" s="3" t="s">
        <v>287</v>
      </c>
      <c r="D227" s="4"/>
      <c r="E227" s="5">
        <v>0.04</v>
      </c>
      <c r="F227" s="6" t="s">
        <v>215</v>
      </c>
      <c r="G227" s="36" t="e">
        <f>#REF!*(E227)</f>
        <v>#REF!</v>
      </c>
      <c r="H227" s="36" t="e">
        <f>#REF!+G227</f>
        <v>#REF!</v>
      </c>
    </row>
    <row r="228" spans="1:8" ht="15">
      <c r="A228" s="4">
        <v>223</v>
      </c>
      <c r="B228" s="115" t="s">
        <v>116</v>
      </c>
      <c r="C228" s="3" t="s">
        <v>288</v>
      </c>
      <c r="D228" s="4"/>
      <c r="E228" s="5">
        <v>0.04</v>
      </c>
      <c r="F228" s="6" t="s">
        <v>215</v>
      </c>
      <c r="G228" s="36" t="e">
        <f>#REF!*(E228)</f>
        <v>#REF!</v>
      </c>
      <c r="H228" s="36" t="e">
        <f>#REF!+G228</f>
        <v>#REF!</v>
      </c>
    </row>
    <row r="229" spans="1:8" ht="15">
      <c r="A229" s="4">
        <v>224</v>
      </c>
      <c r="B229" s="115" t="s">
        <v>116</v>
      </c>
      <c r="C229" s="3" t="s">
        <v>289</v>
      </c>
      <c r="D229" s="4"/>
      <c r="E229" s="5">
        <v>0.04</v>
      </c>
      <c r="F229" s="6" t="s">
        <v>215</v>
      </c>
      <c r="G229" s="36" t="e">
        <f>#REF!*(E229)</f>
        <v>#REF!</v>
      </c>
      <c r="H229" s="36" t="e">
        <f>#REF!+G229</f>
        <v>#REF!</v>
      </c>
    </row>
    <row r="230" spans="1:8" ht="15">
      <c r="A230" s="4">
        <v>225</v>
      </c>
      <c r="B230" s="115" t="s">
        <v>116</v>
      </c>
      <c r="C230" s="3" t="s">
        <v>290</v>
      </c>
      <c r="D230" s="4"/>
      <c r="E230" s="5">
        <v>0.04</v>
      </c>
      <c r="F230" s="6" t="s">
        <v>215</v>
      </c>
      <c r="G230" s="36" t="e">
        <f>#REF!*(E230)</f>
        <v>#REF!</v>
      </c>
      <c r="H230" s="36" t="e">
        <f>#REF!+G230</f>
        <v>#REF!</v>
      </c>
    </row>
    <row r="231" spans="1:8" ht="15">
      <c r="A231" s="4">
        <v>226</v>
      </c>
      <c r="B231" s="115" t="s">
        <v>116</v>
      </c>
      <c r="C231" s="3" t="s">
        <v>291</v>
      </c>
      <c r="D231" s="4"/>
      <c r="E231" s="5">
        <v>0.04</v>
      </c>
      <c r="F231" s="6" t="s">
        <v>215</v>
      </c>
      <c r="G231" s="36" t="e">
        <f>#REF!*(E231)</f>
        <v>#REF!</v>
      </c>
      <c r="H231" s="36" t="e">
        <f>#REF!+G231</f>
        <v>#REF!</v>
      </c>
    </row>
    <row r="232" spans="1:8" ht="15">
      <c r="A232" s="4">
        <v>227</v>
      </c>
      <c r="B232" s="115" t="s">
        <v>116</v>
      </c>
      <c r="C232" s="3" t="s">
        <v>292</v>
      </c>
      <c r="D232" s="4"/>
      <c r="E232" s="5">
        <v>0.04</v>
      </c>
      <c r="F232" s="6" t="s">
        <v>215</v>
      </c>
      <c r="G232" s="36" t="e">
        <f>#REF!*(E232)</f>
        <v>#REF!</v>
      </c>
      <c r="H232" s="36" t="e">
        <f>#REF!+G232</f>
        <v>#REF!</v>
      </c>
    </row>
    <row r="233" spans="1:8" ht="15">
      <c r="A233" s="4">
        <v>228</v>
      </c>
      <c r="B233" s="115" t="s">
        <v>116</v>
      </c>
      <c r="C233" s="3" t="s">
        <v>293</v>
      </c>
      <c r="D233" s="4"/>
      <c r="E233" s="5">
        <v>0.04</v>
      </c>
      <c r="F233" s="6" t="s">
        <v>215</v>
      </c>
      <c r="G233" s="36" t="e">
        <f>#REF!*(E233)</f>
        <v>#REF!</v>
      </c>
      <c r="H233" s="36" t="e">
        <f>#REF!+G233</f>
        <v>#REF!</v>
      </c>
    </row>
    <row r="234" spans="1:8" ht="15">
      <c r="A234" s="4">
        <v>229</v>
      </c>
      <c r="B234" s="116" t="s">
        <v>116</v>
      </c>
      <c r="C234" s="113" t="s">
        <v>294</v>
      </c>
      <c r="D234" s="44"/>
      <c r="E234" s="21">
        <v>0.04</v>
      </c>
      <c r="F234" s="41" t="s">
        <v>215</v>
      </c>
      <c r="G234" s="107" t="e">
        <f>#REF!*(E234)</f>
        <v>#REF!</v>
      </c>
      <c r="H234" s="107" t="e">
        <f>#REF!+G234</f>
        <v>#REF!</v>
      </c>
    </row>
    <row r="235" spans="1:8" ht="24.75">
      <c r="A235" s="4">
        <v>230</v>
      </c>
      <c r="B235" s="116" t="s">
        <v>116</v>
      </c>
      <c r="C235" s="114" t="s">
        <v>295</v>
      </c>
      <c r="D235" s="4"/>
      <c r="E235" s="21">
        <v>0.04</v>
      </c>
      <c r="F235" s="41" t="s">
        <v>215</v>
      </c>
      <c r="G235" s="107" t="e">
        <f>#REF!*(E235)</f>
        <v>#REF!</v>
      </c>
      <c r="H235" s="107" t="e">
        <f>#REF!+G235</f>
        <v>#REF!</v>
      </c>
    </row>
    <row r="236" spans="1:8" ht="15">
      <c r="A236" s="4">
        <v>231</v>
      </c>
      <c r="B236" s="116" t="s">
        <v>116</v>
      </c>
      <c r="C236" s="3" t="s">
        <v>296</v>
      </c>
      <c r="D236" s="4"/>
      <c r="E236" s="21">
        <v>0.04</v>
      </c>
      <c r="F236" s="41" t="s">
        <v>215</v>
      </c>
      <c r="G236" s="107" t="e">
        <f>#REF!*(E236)</f>
        <v>#REF!</v>
      </c>
      <c r="H236" s="107" t="e">
        <f>#REF!+G236</f>
        <v>#REF!</v>
      </c>
    </row>
    <row r="237" spans="1:8" ht="15">
      <c r="A237" s="4">
        <v>232</v>
      </c>
      <c r="B237" s="117" t="s">
        <v>116</v>
      </c>
      <c r="C237" s="3" t="s">
        <v>297</v>
      </c>
      <c r="D237" s="4"/>
      <c r="E237" s="21">
        <v>0.04</v>
      </c>
      <c r="F237" s="41" t="s">
        <v>215</v>
      </c>
      <c r="G237" s="107" t="e">
        <f>#REF!*(E237)</f>
        <v>#REF!</v>
      </c>
      <c r="H237" s="107" t="e">
        <f>#REF!+G237</f>
        <v>#REF!</v>
      </c>
    </row>
    <row r="238" spans="1:8" ht="15">
      <c r="A238" s="4">
        <v>233</v>
      </c>
      <c r="B238" s="117" t="s">
        <v>116</v>
      </c>
      <c r="C238" s="3" t="s">
        <v>298</v>
      </c>
      <c r="D238" s="4"/>
      <c r="E238" s="21">
        <v>0.04</v>
      </c>
      <c r="F238" s="41" t="s">
        <v>215</v>
      </c>
      <c r="G238" s="107" t="e">
        <f>#REF!*(E238)</f>
        <v>#REF!</v>
      </c>
      <c r="H238" s="107" t="e">
        <f>#REF!+G238</f>
        <v>#REF!</v>
      </c>
    </row>
    <row r="239" spans="1:8" ht="15">
      <c r="A239" s="4">
        <v>234</v>
      </c>
      <c r="B239" s="117" t="s">
        <v>116</v>
      </c>
      <c r="C239" s="3" t="s">
        <v>299</v>
      </c>
      <c r="D239" s="4"/>
      <c r="E239" s="21">
        <v>0.04</v>
      </c>
      <c r="F239" s="41" t="s">
        <v>215</v>
      </c>
      <c r="G239" s="107" t="e">
        <f>#REF!*(E239)</f>
        <v>#REF!</v>
      </c>
      <c r="H239" s="107" t="e">
        <f>#REF!+G239</f>
        <v>#REF!</v>
      </c>
    </row>
    <row r="240" spans="1:8" ht="15">
      <c r="A240" s="4">
        <v>235</v>
      </c>
      <c r="B240" s="117" t="s">
        <v>116</v>
      </c>
      <c r="C240" s="3" t="s">
        <v>300</v>
      </c>
      <c r="D240" s="4"/>
      <c r="E240" s="21">
        <v>0.04</v>
      </c>
      <c r="F240" s="41" t="s">
        <v>215</v>
      </c>
      <c r="G240" s="107" t="e">
        <f>#REF!*(E240)</f>
        <v>#REF!</v>
      </c>
      <c r="H240" s="107" t="e">
        <f>#REF!+G240</f>
        <v>#REF!</v>
      </c>
    </row>
    <row r="241" spans="1:8" ht="15">
      <c r="A241" s="4">
        <v>236</v>
      </c>
      <c r="B241" s="117" t="s">
        <v>116</v>
      </c>
      <c r="C241" s="3" t="s">
        <v>301</v>
      </c>
      <c r="D241" s="4"/>
      <c r="E241" s="21">
        <v>0.04</v>
      </c>
      <c r="F241" s="41" t="s">
        <v>215</v>
      </c>
      <c r="G241" s="107" t="e">
        <f>#REF!*(E241)</f>
        <v>#REF!</v>
      </c>
      <c r="H241" s="107" t="e">
        <f>#REF!+G241</f>
        <v>#REF!</v>
      </c>
    </row>
    <row r="242" spans="1:8" ht="15">
      <c r="A242" s="4">
        <v>237</v>
      </c>
      <c r="B242" s="117" t="s">
        <v>116</v>
      </c>
      <c r="C242" s="3" t="s">
        <v>302</v>
      </c>
      <c r="D242" s="4"/>
      <c r="E242" s="21">
        <v>0.04</v>
      </c>
      <c r="F242" s="41" t="s">
        <v>215</v>
      </c>
      <c r="G242" s="107" t="e">
        <f>#REF!*(E242)</f>
        <v>#REF!</v>
      </c>
      <c r="H242" s="107" t="e">
        <f>#REF!+G242</f>
        <v>#REF!</v>
      </c>
    </row>
    <row r="243" spans="1:8" ht="15">
      <c r="A243" s="4">
        <v>238</v>
      </c>
      <c r="B243" s="117" t="s">
        <v>116</v>
      </c>
      <c r="C243" s="3" t="s">
        <v>303</v>
      </c>
      <c r="D243" s="4"/>
      <c r="E243" s="21">
        <v>0.04</v>
      </c>
      <c r="F243" s="41" t="s">
        <v>215</v>
      </c>
      <c r="G243" s="107" t="e">
        <f>#REF!*(E243)</f>
        <v>#REF!</v>
      </c>
      <c r="H243" s="107" t="e">
        <f>#REF!+G243</f>
        <v>#REF!</v>
      </c>
    </row>
    <row r="244" spans="1:8" ht="15">
      <c r="A244" s="4">
        <v>239</v>
      </c>
      <c r="B244" s="117" t="s">
        <v>116</v>
      </c>
      <c r="C244" s="3" t="s">
        <v>304</v>
      </c>
      <c r="D244" s="4"/>
      <c r="E244" s="21">
        <v>0.04</v>
      </c>
      <c r="F244" s="41" t="s">
        <v>215</v>
      </c>
      <c r="G244" s="107" t="e">
        <f>#REF!*(E244)</f>
        <v>#REF!</v>
      </c>
      <c r="H244" s="107" t="e">
        <f>#REF!+G244</f>
        <v>#REF!</v>
      </c>
    </row>
    <row r="245" spans="1:8" ht="15">
      <c r="A245" s="4">
        <v>240</v>
      </c>
      <c r="B245" s="117" t="s">
        <v>116</v>
      </c>
      <c r="C245" s="3" t="s">
        <v>305</v>
      </c>
      <c r="D245" s="4"/>
      <c r="E245" s="21">
        <v>0.04</v>
      </c>
      <c r="F245" s="41" t="s">
        <v>215</v>
      </c>
      <c r="G245" s="107" t="e">
        <f>#REF!*(E245)</f>
        <v>#REF!</v>
      </c>
      <c r="H245" s="107" t="e">
        <f>#REF!+G245</f>
        <v>#REF!</v>
      </c>
    </row>
    <row r="246" spans="1:8" ht="15">
      <c r="A246" s="4">
        <v>241</v>
      </c>
      <c r="B246" s="117" t="s">
        <v>116</v>
      </c>
      <c r="C246" s="3" t="s">
        <v>306</v>
      </c>
      <c r="D246" s="4"/>
      <c r="E246" s="21">
        <v>0.04</v>
      </c>
      <c r="F246" s="41" t="s">
        <v>215</v>
      </c>
      <c r="G246" s="107" t="e">
        <f>#REF!*(E246)</f>
        <v>#REF!</v>
      </c>
      <c r="H246" s="107" t="e">
        <f>#REF!+G246</f>
        <v>#REF!</v>
      </c>
    </row>
    <row r="247" spans="1:8" ht="15">
      <c r="A247" s="4">
        <v>242</v>
      </c>
      <c r="B247" s="117" t="s">
        <v>116</v>
      </c>
      <c r="C247" s="3" t="s">
        <v>307</v>
      </c>
      <c r="D247" s="4"/>
      <c r="E247" s="21">
        <v>0.04</v>
      </c>
      <c r="F247" s="41" t="s">
        <v>215</v>
      </c>
      <c r="G247" s="107" t="e">
        <f>#REF!*(E247)</f>
        <v>#REF!</v>
      </c>
      <c r="H247" s="107" t="e">
        <f>#REF!+G247</f>
        <v>#REF!</v>
      </c>
    </row>
    <row r="248" spans="1:8" ht="15">
      <c r="A248" s="4">
        <v>243</v>
      </c>
      <c r="B248" s="117" t="s">
        <v>116</v>
      </c>
      <c r="C248" s="3" t="s">
        <v>308</v>
      </c>
      <c r="D248" s="4"/>
      <c r="E248" s="21">
        <v>0.04</v>
      </c>
      <c r="F248" s="41" t="s">
        <v>215</v>
      </c>
      <c r="G248" s="107" t="e">
        <f>#REF!*(E248)</f>
        <v>#REF!</v>
      </c>
      <c r="H248" s="107" t="e">
        <f>#REF!+G248</f>
        <v>#REF!</v>
      </c>
    </row>
    <row r="249" spans="1:8" ht="15">
      <c r="A249" s="4">
        <v>244</v>
      </c>
      <c r="B249" s="117" t="s">
        <v>116</v>
      </c>
      <c r="C249" s="3" t="s">
        <v>309</v>
      </c>
      <c r="D249" s="4"/>
      <c r="E249" s="21">
        <v>0.04</v>
      </c>
      <c r="F249" s="41" t="s">
        <v>215</v>
      </c>
      <c r="G249" s="107" t="e">
        <f>#REF!*(E249)</f>
        <v>#REF!</v>
      </c>
      <c r="H249" s="107" t="e">
        <f>#REF!+G249</f>
        <v>#REF!</v>
      </c>
    </row>
    <row r="250" spans="1:8" ht="15">
      <c r="A250" s="4">
        <v>245</v>
      </c>
      <c r="B250" s="117" t="s">
        <v>116</v>
      </c>
      <c r="C250" s="3" t="s">
        <v>310</v>
      </c>
      <c r="D250" s="4"/>
      <c r="E250" s="21">
        <v>0.04</v>
      </c>
      <c r="F250" s="41" t="s">
        <v>215</v>
      </c>
      <c r="G250" s="107" t="e">
        <f>#REF!*(E250)</f>
        <v>#REF!</v>
      </c>
      <c r="H250" s="107" t="e">
        <f>#REF!+G250</f>
        <v>#REF!</v>
      </c>
    </row>
    <row r="251" spans="1:8" ht="15">
      <c r="A251" s="4">
        <v>246</v>
      </c>
      <c r="B251" s="117" t="s">
        <v>116</v>
      </c>
      <c r="C251" s="3" t="s">
        <v>311</v>
      </c>
      <c r="D251" s="4"/>
      <c r="E251" s="21">
        <v>0.04</v>
      </c>
      <c r="F251" s="41" t="s">
        <v>215</v>
      </c>
      <c r="G251" s="107" t="e">
        <f>#REF!*(E251)</f>
        <v>#REF!</v>
      </c>
      <c r="H251" s="107" t="e">
        <f>#REF!+G251</f>
        <v>#REF!</v>
      </c>
    </row>
    <row r="252" spans="1:8" ht="15">
      <c r="A252" s="4">
        <v>247</v>
      </c>
      <c r="B252" s="117" t="s">
        <v>116</v>
      </c>
      <c r="C252" s="3" t="s">
        <v>312</v>
      </c>
      <c r="D252" s="4"/>
      <c r="E252" s="21">
        <v>0.04</v>
      </c>
      <c r="F252" s="41" t="s">
        <v>215</v>
      </c>
      <c r="G252" s="107" t="e">
        <f>#REF!*(E252)</f>
        <v>#REF!</v>
      </c>
      <c r="H252" s="107" t="e">
        <f>#REF!+G252</f>
        <v>#REF!</v>
      </c>
    </row>
    <row r="253" spans="1:8" ht="15">
      <c r="A253" s="4">
        <v>248</v>
      </c>
      <c r="B253" s="117" t="s">
        <v>116</v>
      </c>
      <c r="C253" s="3" t="s">
        <v>313</v>
      </c>
      <c r="D253" s="4"/>
      <c r="E253" s="21">
        <v>0.04</v>
      </c>
      <c r="F253" s="41" t="s">
        <v>215</v>
      </c>
      <c r="G253" s="107" t="e">
        <f>#REF!*(E253)</f>
        <v>#REF!</v>
      </c>
      <c r="H253" s="107" t="e">
        <f>#REF!+G253</f>
        <v>#REF!</v>
      </c>
    </row>
    <row r="254" spans="1:8" ht="15">
      <c r="A254" s="4">
        <v>249</v>
      </c>
      <c r="B254" s="117" t="s">
        <v>116</v>
      </c>
      <c r="C254" s="3" t="s">
        <v>314</v>
      </c>
      <c r="D254" s="4"/>
      <c r="E254" s="21">
        <v>0.04</v>
      </c>
      <c r="F254" s="41" t="s">
        <v>215</v>
      </c>
      <c r="G254" s="107" t="e">
        <f>#REF!*(E254)</f>
        <v>#REF!</v>
      </c>
      <c r="H254" s="107" t="e">
        <f>#REF!+G254</f>
        <v>#REF!</v>
      </c>
    </row>
    <row r="255" spans="1:8" ht="15">
      <c r="A255" s="4">
        <v>250</v>
      </c>
      <c r="B255" s="117" t="s">
        <v>116</v>
      </c>
      <c r="C255" s="3" t="s">
        <v>315</v>
      </c>
      <c r="D255" s="4"/>
      <c r="E255" s="21">
        <v>0.04</v>
      </c>
      <c r="F255" s="41" t="s">
        <v>215</v>
      </c>
      <c r="G255" s="107" t="e">
        <f>#REF!*(E255)</f>
        <v>#REF!</v>
      </c>
      <c r="H255" s="107" t="e">
        <f>#REF!+G255</f>
        <v>#REF!</v>
      </c>
    </row>
    <row r="256" spans="1:8" ht="15">
      <c r="A256" s="4">
        <v>251</v>
      </c>
      <c r="B256" s="117" t="s">
        <v>116</v>
      </c>
      <c r="C256" s="3" t="s">
        <v>316</v>
      </c>
      <c r="D256" s="4"/>
      <c r="E256" s="21">
        <v>0.04</v>
      </c>
      <c r="F256" s="41" t="s">
        <v>215</v>
      </c>
      <c r="G256" s="107" t="e">
        <f>#REF!*(E256)</f>
        <v>#REF!</v>
      </c>
      <c r="H256" s="107" t="e">
        <f>#REF!+G256</f>
        <v>#REF!</v>
      </c>
    </row>
    <row r="257" spans="1:8" ht="15">
      <c r="A257" s="4">
        <v>252</v>
      </c>
      <c r="B257" s="117" t="s">
        <v>116</v>
      </c>
      <c r="C257" s="3" t="s">
        <v>317</v>
      </c>
      <c r="D257" s="4"/>
      <c r="E257" s="21">
        <v>0.04</v>
      </c>
      <c r="F257" s="41" t="s">
        <v>215</v>
      </c>
      <c r="G257" s="107" t="e">
        <f>#REF!*(E257)</f>
        <v>#REF!</v>
      </c>
      <c r="H257" s="107" t="e">
        <f>#REF!+G257</f>
        <v>#REF!</v>
      </c>
    </row>
    <row r="258" spans="1:8" ht="15">
      <c r="A258" s="4">
        <v>253</v>
      </c>
      <c r="B258" s="117" t="s">
        <v>116</v>
      </c>
      <c r="C258" s="3" t="s">
        <v>318</v>
      </c>
      <c r="D258" s="4"/>
      <c r="E258" s="21">
        <v>0.04</v>
      </c>
      <c r="F258" s="41" t="s">
        <v>215</v>
      </c>
      <c r="G258" s="107" t="e">
        <f>#REF!*(E258)</f>
        <v>#REF!</v>
      </c>
      <c r="H258" s="107" t="e">
        <f>#REF!+G258</f>
        <v>#REF!</v>
      </c>
    </row>
    <row r="259" spans="1:8" ht="15">
      <c r="A259" s="4">
        <v>254</v>
      </c>
      <c r="B259" s="117" t="s">
        <v>116</v>
      </c>
      <c r="C259" s="3" t="s">
        <v>319</v>
      </c>
      <c r="D259" s="4"/>
      <c r="E259" s="21">
        <v>0.04</v>
      </c>
      <c r="F259" s="41" t="s">
        <v>215</v>
      </c>
      <c r="G259" s="107" t="e">
        <f>#REF!*(E259)</f>
        <v>#REF!</v>
      </c>
      <c r="H259" s="107" t="e">
        <f>#REF!+G259</f>
        <v>#REF!</v>
      </c>
    </row>
    <row r="260" spans="1:8" ht="15">
      <c r="A260" s="4">
        <v>255</v>
      </c>
      <c r="B260" s="117" t="s">
        <v>116</v>
      </c>
      <c r="C260" s="3" t="s">
        <v>320</v>
      </c>
      <c r="D260" s="4"/>
      <c r="E260" s="21">
        <v>0.04</v>
      </c>
      <c r="F260" s="41" t="s">
        <v>215</v>
      </c>
      <c r="G260" s="107" t="e">
        <f>#REF!*(E260)</f>
        <v>#REF!</v>
      </c>
      <c r="H260" s="107" t="e">
        <f>#REF!+G260</f>
        <v>#REF!</v>
      </c>
    </row>
    <row r="261" spans="1:8" ht="15">
      <c r="A261" s="4">
        <v>256</v>
      </c>
      <c r="B261" s="117" t="s">
        <v>116</v>
      </c>
      <c r="C261" s="3" t="s">
        <v>321</v>
      </c>
      <c r="D261" s="4"/>
      <c r="E261" s="21">
        <v>0.04</v>
      </c>
      <c r="F261" s="41" t="s">
        <v>215</v>
      </c>
      <c r="G261" s="107" t="e">
        <f>#REF!*(E261)</f>
        <v>#REF!</v>
      </c>
      <c r="H261" s="107" t="e">
        <f>#REF!+G261</f>
        <v>#REF!</v>
      </c>
    </row>
    <row r="262" spans="1:8" ht="15">
      <c r="A262" s="4">
        <v>257</v>
      </c>
      <c r="B262" s="117" t="s">
        <v>116</v>
      </c>
      <c r="C262" s="3" t="s">
        <v>322</v>
      </c>
      <c r="D262" s="4"/>
      <c r="E262" s="21">
        <v>0.04</v>
      </c>
      <c r="F262" s="41" t="s">
        <v>215</v>
      </c>
      <c r="G262" s="107" t="e">
        <f>#REF!*(E262)</f>
        <v>#REF!</v>
      </c>
      <c r="H262" s="107" t="e">
        <f>#REF!+G262</f>
        <v>#REF!</v>
      </c>
    </row>
    <row r="263" spans="1:8" ht="15">
      <c r="A263" s="4">
        <v>258</v>
      </c>
      <c r="B263" s="115" t="s">
        <v>116</v>
      </c>
      <c r="C263" s="3" t="s">
        <v>408</v>
      </c>
      <c r="D263" s="4"/>
      <c r="E263" s="5">
        <v>0.04</v>
      </c>
      <c r="F263" s="6" t="s">
        <v>215</v>
      </c>
      <c r="G263" s="36" t="e">
        <f>#REF!*(E263)</f>
        <v>#REF!</v>
      </c>
      <c r="H263" s="36" t="e">
        <f>#REF!+G263</f>
        <v>#REF!</v>
      </c>
    </row>
    <row r="264" spans="1:8" ht="15">
      <c r="A264" s="4">
        <v>259</v>
      </c>
      <c r="B264" s="115" t="s">
        <v>116</v>
      </c>
      <c r="C264" s="3" t="s">
        <v>409</v>
      </c>
      <c r="D264" s="4"/>
      <c r="E264" s="5">
        <v>0.04</v>
      </c>
      <c r="F264" s="6" t="s">
        <v>215</v>
      </c>
      <c r="G264" s="36" t="e">
        <f>#REF!*(E264)</f>
        <v>#REF!</v>
      </c>
      <c r="H264" s="36" t="e">
        <f>#REF!+G264</f>
        <v>#REF!</v>
      </c>
    </row>
    <row r="265" spans="1:8" ht="15">
      <c r="A265" s="4">
        <v>260</v>
      </c>
      <c r="B265" s="115" t="s">
        <v>116</v>
      </c>
      <c r="C265" s="3" t="s">
        <v>410</v>
      </c>
      <c r="D265" s="4"/>
      <c r="E265" s="5">
        <v>0.04</v>
      </c>
      <c r="F265" s="6" t="s">
        <v>215</v>
      </c>
      <c r="G265" s="36" t="e">
        <f>#REF!*(E265)</f>
        <v>#REF!</v>
      </c>
      <c r="H265" s="36" t="e">
        <f>#REF!+G265</f>
        <v>#REF!</v>
      </c>
    </row>
    <row r="266" spans="1:8" ht="15">
      <c r="A266" s="4">
        <v>261</v>
      </c>
      <c r="B266" s="115" t="s">
        <v>116</v>
      </c>
      <c r="C266" s="3" t="s">
        <v>411</v>
      </c>
      <c r="D266" s="4"/>
      <c r="E266" s="5">
        <v>0.04</v>
      </c>
      <c r="F266" s="6" t="s">
        <v>215</v>
      </c>
      <c r="G266" s="36" t="e">
        <f>#REF!*(E266)</f>
        <v>#REF!</v>
      </c>
      <c r="H266" s="36" t="e">
        <f>#REF!+G266</f>
        <v>#REF!</v>
      </c>
    </row>
    <row r="267" spans="1:8" ht="15">
      <c r="A267" s="4">
        <v>262</v>
      </c>
      <c r="B267" s="115" t="s">
        <v>116</v>
      </c>
      <c r="C267" s="3" t="s">
        <v>412</v>
      </c>
      <c r="D267" s="4"/>
      <c r="E267" s="5">
        <v>0.04</v>
      </c>
      <c r="F267" s="6" t="s">
        <v>215</v>
      </c>
      <c r="G267" s="36" t="e">
        <f>#REF!*(E267)</f>
        <v>#REF!</v>
      </c>
      <c r="H267" s="36" t="e">
        <f>#REF!+G267</f>
        <v>#REF!</v>
      </c>
    </row>
    <row r="268" spans="1:8" ht="15">
      <c r="A268" s="4">
        <v>263</v>
      </c>
      <c r="B268" s="115" t="s">
        <v>116</v>
      </c>
      <c r="C268" s="3" t="s">
        <v>413</v>
      </c>
      <c r="D268" s="4"/>
      <c r="E268" s="5">
        <v>0.04</v>
      </c>
      <c r="F268" s="6" t="s">
        <v>215</v>
      </c>
      <c r="G268" s="36" t="e">
        <f>#REF!*(E268)</f>
        <v>#REF!</v>
      </c>
      <c r="H268" s="36" t="e">
        <f>#REF!+G268</f>
        <v>#REF!</v>
      </c>
    </row>
    <row r="269" spans="1:8" ht="15">
      <c r="A269" s="4">
        <v>264</v>
      </c>
      <c r="B269" s="115" t="s">
        <v>116</v>
      </c>
      <c r="C269" s="3" t="s">
        <v>414</v>
      </c>
      <c r="D269" s="4"/>
      <c r="E269" s="5">
        <v>0.04</v>
      </c>
      <c r="F269" s="6" t="s">
        <v>215</v>
      </c>
      <c r="G269" s="36" t="e">
        <f>#REF!*(E269)</f>
        <v>#REF!</v>
      </c>
      <c r="H269" s="36" t="e">
        <f>#REF!+G269</f>
        <v>#REF!</v>
      </c>
    </row>
    <row r="270" spans="1:8" ht="15">
      <c r="A270" s="4">
        <v>265</v>
      </c>
      <c r="B270" s="115" t="s">
        <v>116</v>
      </c>
      <c r="C270" s="3" t="s">
        <v>415</v>
      </c>
      <c r="D270" s="4"/>
      <c r="E270" s="5">
        <v>0.04</v>
      </c>
      <c r="F270" s="6" t="s">
        <v>215</v>
      </c>
      <c r="G270" s="36" t="e">
        <f>#REF!*(E270)</f>
        <v>#REF!</v>
      </c>
      <c r="H270" s="36" t="e">
        <f>#REF!+G270</f>
        <v>#REF!</v>
      </c>
    </row>
    <row r="271" spans="1:8" ht="15">
      <c r="A271" s="4">
        <v>266</v>
      </c>
      <c r="B271" s="115" t="s">
        <v>116</v>
      </c>
      <c r="C271" s="3" t="s">
        <v>416</v>
      </c>
      <c r="D271" s="4"/>
      <c r="E271" s="5">
        <v>0.04</v>
      </c>
      <c r="F271" s="6" t="s">
        <v>215</v>
      </c>
      <c r="G271" s="36" t="e">
        <f>#REF!*(E271)</f>
        <v>#REF!</v>
      </c>
      <c r="H271" s="36" t="e">
        <f>#REF!+G271</f>
        <v>#REF!</v>
      </c>
    </row>
    <row r="272" spans="1:8" ht="15">
      <c r="A272" s="4">
        <v>267</v>
      </c>
      <c r="B272" s="115" t="s">
        <v>116</v>
      </c>
      <c r="C272" s="3" t="s">
        <v>417</v>
      </c>
      <c r="D272" s="4"/>
      <c r="E272" s="5">
        <v>0.04</v>
      </c>
      <c r="F272" s="6" t="s">
        <v>215</v>
      </c>
      <c r="G272" s="36" t="e">
        <f>#REF!*(E272)</f>
        <v>#REF!</v>
      </c>
      <c r="H272" s="36" t="e">
        <f>#REF!+G272</f>
        <v>#REF!</v>
      </c>
    </row>
    <row r="273" spans="1:8" ht="15">
      <c r="A273" s="4">
        <v>268</v>
      </c>
      <c r="B273" s="115" t="s">
        <v>116</v>
      </c>
      <c r="C273" s="3" t="s">
        <v>418</v>
      </c>
      <c r="D273" s="4"/>
      <c r="E273" s="5">
        <v>0.04</v>
      </c>
      <c r="F273" s="6" t="s">
        <v>215</v>
      </c>
      <c r="G273" s="36" t="e">
        <f>#REF!*(E273)</f>
        <v>#REF!</v>
      </c>
      <c r="H273" s="36" t="e">
        <f>#REF!+G273</f>
        <v>#REF!</v>
      </c>
    </row>
    <row r="274" spans="1:8" ht="15">
      <c r="A274" s="4">
        <v>269</v>
      </c>
      <c r="B274" s="115" t="s">
        <v>116</v>
      </c>
      <c r="C274" s="3" t="s">
        <v>419</v>
      </c>
      <c r="D274" s="4"/>
      <c r="E274" s="5">
        <v>0.04</v>
      </c>
      <c r="F274" s="6" t="s">
        <v>215</v>
      </c>
      <c r="G274" s="36" t="e">
        <f>#REF!*(E274)</f>
        <v>#REF!</v>
      </c>
      <c r="H274" s="36" t="e">
        <f>#REF!+G274</f>
        <v>#REF!</v>
      </c>
    </row>
    <row r="275" spans="1:8" ht="15">
      <c r="A275" s="4">
        <v>270</v>
      </c>
      <c r="B275" s="115" t="s">
        <v>116</v>
      </c>
      <c r="C275" s="3" t="s">
        <v>420</v>
      </c>
      <c r="D275" s="4"/>
      <c r="E275" s="5">
        <v>0.04</v>
      </c>
      <c r="F275" s="6" t="s">
        <v>215</v>
      </c>
      <c r="G275" s="36" t="e">
        <f>#REF!*(E275)</f>
        <v>#REF!</v>
      </c>
      <c r="H275" s="36" t="e">
        <f>#REF!+G275</f>
        <v>#REF!</v>
      </c>
    </row>
    <row r="276" spans="1:8" ht="15">
      <c r="A276" s="4">
        <v>271</v>
      </c>
      <c r="B276" s="115" t="s">
        <v>116</v>
      </c>
      <c r="C276" s="3" t="s">
        <v>421</v>
      </c>
      <c r="D276" s="4"/>
      <c r="E276" s="5">
        <v>0.04</v>
      </c>
      <c r="F276" s="6" t="s">
        <v>215</v>
      </c>
      <c r="G276" s="36" t="e">
        <f>#REF!*(E276)</f>
        <v>#REF!</v>
      </c>
      <c r="H276" s="36" t="e">
        <f>#REF!+G276</f>
        <v>#REF!</v>
      </c>
    </row>
    <row r="277" spans="1:8" ht="15">
      <c r="A277" s="4">
        <v>272</v>
      </c>
      <c r="B277" s="115" t="s">
        <v>116</v>
      </c>
      <c r="C277" s="3" t="s">
        <v>422</v>
      </c>
      <c r="D277" s="4"/>
      <c r="E277" s="5">
        <v>0.04</v>
      </c>
      <c r="F277" s="6" t="s">
        <v>215</v>
      </c>
      <c r="G277" s="36" t="e">
        <f>#REF!*(E277)</f>
        <v>#REF!</v>
      </c>
      <c r="H277" s="36" t="e">
        <f>#REF!+G277</f>
        <v>#REF!</v>
      </c>
    </row>
    <row r="278" spans="1:8" ht="15">
      <c r="A278" s="4">
        <v>273</v>
      </c>
      <c r="B278" s="115" t="s">
        <v>116</v>
      </c>
      <c r="C278" s="3" t="s">
        <v>423</v>
      </c>
      <c r="D278" s="4"/>
      <c r="E278" s="5">
        <v>0.04</v>
      </c>
      <c r="F278" s="6" t="s">
        <v>215</v>
      </c>
      <c r="G278" s="36" t="e">
        <f>#REF!*(E278)</f>
        <v>#REF!</v>
      </c>
      <c r="H278" s="36" t="e">
        <f>#REF!+G278</f>
        <v>#REF!</v>
      </c>
    </row>
    <row r="279" spans="1:8" ht="15">
      <c r="A279" s="4">
        <v>274</v>
      </c>
      <c r="B279" s="115" t="s">
        <v>116</v>
      </c>
      <c r="C279" s="3" t="s">
        <v>424</v>
      </c>
      <c r="D279" s="4"/>
      <c r="E279" s="5">
        <v>0.04</v>
      </c>
      <c r="F279" s="6" t="s">
        <v>215</v>
      </c>
      <c r="G279" s="36" t="e">
        <f>#REF!*(E279)</f>
        <v>#REF!</v>
      </c>
      <c r="H279" s="36" t="e">
        <f>#REF!+G279</f>
        <v>#REF!</v>
      </c>
    </row>
    <row r="280" spans="1:8" ht="15">
      <c r="A280" s="4">
        <v>275</v>
      </c>
      <c r="B280" s="115" t="s">
        <v>116</v>
      </c>
      <c r="C280" s="3" t="s">
        <v>425</v>
      </c>
      <c r="D280" s="4"/>
      <c r="E280" s="5">
        <v>0.04</v>
      </c>
      <c r="F280" s="6" t="s">
        <v>215</v>
      </c>
      <c r="G280" s="36" t="e">
        <f>#REF!*(E280)</f>
        <v>#REF!</v>
      </c>
      <c r="H280" s="36" t="e">
        <f>#REF!+G280</f>
        <v>#REF!</v>
      </c>
    </row>
    <row r="281" spans="1:8" ht="15">
      <c r="A281" s="4">
        <v>276</v>
      </c>
      <c r="B281" s="115" t="s">
        <v>116</v>
      </c>
      <c r="C281" s="3" t="s">
        <v>426</v>
      </c>
      <c r="D281" s="4"/>
      <c r="E281" s="5">
        <v>0.04</v>
      </c>
      <c r="F281" s="6" t="s">
        <v>215</v>
      </c>
      <c r="G281" s="36" t="e">
        <f>#REF!*(E281)</f>
        <v>#REF!</v>
      </c>
      <c r="H281" s="36" t="e">
        <f>#REF!+G281</f>
        <v>#REF!</v>
      </c>
    </row>
    <row r="282" spans="1:8" ht="15">
      <c r="A282" s="4">
        <v>277</v>
      </c>
      <c r="B282" s="115" t="s">
        <v>116</v>
      </c>
      <c r="C282" s="3" t="s">
        <v>427</v>
      </c>
      <c r="D282" s="4"/>
      <c r="E282" s="5">
        <v>0.04</v>
      </c>
      <c r="F282" s="6" t="s">
        <v>215</v>
      </c>
      <c r="G282" s="36" t="e">
        <f>#REF!*(E282)</f>
        <v>#REF!</v>
      </c>
      <c r="H282" s="36" t="e">
        <f>#REF!+G282</f>
        <v>#REF!</v>
      </c>
    </row>
    <row r="283" spans="1:8" ht="15">
      <c r="A283" s="4">
        <v>278</v>
      </c>
      <c r="B283" s="115" t="s">
        <v>116</v>
      </c>
      <c r="C283" s="3" t="s">
        <v>428</v>
      </c>
      <c r="D283" s="4"/>
      <c r="E283" s="5">
        <v>0.04</v>
      </c>
      <c r="F283" s="6" t="s">
        <v>215</v>
      </c>
      <c r="G283" s="36" t="e">
        <f>#REF!*(E283)</f>
        <v>#REF!</v>
      </c>
      <c r="H283" s="36" t="e">
        <f>#REF!+G283</f>
        <v>#REF!</v>
      </c>
    </row>
    <row r="284" spans="1:8" ht="15">
      <c r="A284" s="4">
        <v>279</v>
      </c>
      <c r="B284" s="115" t="s">
        <v>116</v>
      </c>
      <c r="C284" s="3" t="s">
        <v>429</v>
      </c>
      <c r="D284" s="4"/>
      <c r="E284" s="5">
        <v>0.04</v>
      </c>
      <c r="F284" s="6" t="s">
        <v>215</v>
      </c>
      <c r="G284" s="36" t="e">
        <f>#REF!*(E284)</f>
        <v>#REF!</v>
      </c>
      <c r="H284" s="36" t="e">
        <f>#REF!+G284</f>
        <v>#REF!</v>
      </c>
    </row>
    <row r="285" spans="1:8" ht="15">
      <c r="A285" s="4">
        <v>280</v>
      </c>
      <c r="B285" s="115" t="s">
        <v>116</v>
      </c>
      <c r="C285" s="3" t="s">
        <v>430</v>
      </c>
      <c r="D285" s="4"/>
      <c r="E285" s="5">
        <v>0.04</v>
      </c>
      <c r="F285" s="6" t="s">
        <v>215</v>
      </c>
      <c r="G285" s="36" t="e">
        <f>#REF!*(E285)</f>
        <v>#REF!</v>
      </c>
      <c r="H285" s="36" t="e">
        <f>#REF!+G285</f>
        <v>#REF!</v>
      </c>
    </row>
    <row r="286" spans="1:8" ht="15">
      <c r="A286" s="4">
        <v>281</v>
      </c>
      <c r="B286" s="115" t="s">
        <v>116</v>
      </c>
      <c r="C286" s="3" t="s">
        <v>431</v>
      </c>
      <c r="D286" s="4"/>
      <c r="E286" s="5">
        <v>0.04</v>
      </c>
      <c r="F286" s="6" t="s">
        <v>215</v>
      </c>
      <c r="G286" s="36" t="e">
        <f>#REF!*(E286)</f>
        <v>#REF!</v>
      </c>
      <c r="H286" s="36" t="e">
        <f>#REF!+G286</f>
        <v>#REF!</v>
      </c>
    </row>
    <row r="287" spans="1:8" ht="15">
      <c r="A287" s="4">
        <v>282</v>
      </c>
      <c r="B287" s="115" t="s">
        <v>116</v>
      </c>
      <c r="C287" s="3" t="s">
        <v>432</v>
      </c>
      <c r="D287" s="4"/>
      <c r="E287" s="5">
        <v>0.04</v>
      </c>
      <c r="F287" s="6" t="s">
        <v>215</v>
      </c>
      <c r="G287" s="36" t="e">
        <f>#REF!*(E287)</f>
        <v>#REF!</v>
      </c>
      <c r="H287" s="36" t="e">
        <f>#REF!+G287</f>
        <v>#REF!</v>
      </c>
    </row>
    <row r="288" spans="1:8" ht="15">
      <c r="A288" s="4">
        <v>283</v>
      </c>
      <c r="B288" s="115" t="s">
        <v>116</v>
      </c>
      <c r="C288" s="3" t="s">
        <v>433</v>
      </c>
      <c r="D288" s="4"/>
      <c r="E288" s="5">
        <v>0.04</v>
      </c>
      <c r="F288" s="6" t="s">
        <v>215</v>
      </c>
      <c r="G288" s="36" t="e">
        <f>#REF!*(E288)</f>
        <v>#REF!</v>
      </c>
      <c r="H288" s="36" t="e">
        <f>#REF!+G288</f>
        <v>#REF!</v>
      </c>
    </row>
    <row r="289" spans="1:8" ht="15">
      <c r="A289" s="4">
        <v>284</v>
      </c>
      <c r="B289" s="115" t="s">
        <v>116</v>
      </c>
      <c r="C289" s="3" t="s">
        <v>434</v>
      </c>
      <c r="D289" s="4"/>
      <c r="E289" s="5">
        <v>0.04</v>
      </c>
      <c r="F289" s="6" t="s">
        <v>215</v>
      </c>
      <c r="G289" s="36" t="e">
        <f>#REF!*(E289)</f>
        <v>#REF!</v>
      </c>
      <c r="H289" s="36" t="e">
        <f>#REF!+G289</f>
        <v>#REF!</v>
      </c>
    </row>
    <row r="290" spans="1:8" ht="15">
      <c r="A290" s="4">
        <v>285</v>
      </c>
      <c r="B290" s="115" t="s">
        <v>116</v>
      </c>
      <c r="C290" s="3" t="s">
        <v>435</v>
      </c>
      <c r="D290" s="4"/>
      <c r="E290" s="5">
        <v>0.04</v>
      </c>
      <c r="F290" s="6" t="s">
        <v>215</v>
      </c>
      <c r="G290" s="36" t="e">
        <f>#REF!*(E290)</f>
        <v>#REF!</v>
      </c>
      <c r="H290" s="36" t="e">
        <f>#REF!+G290</f>
        <v>#REF!</v>
      </c>
    </row>
    <row r="291" spans="1:8" ht="15">
      <c r="A291" s="4">
        <v>286</v>
      </c>
      <c r="B291" s="115" t="s">
        <v>116</v>
      </c>
      <c r="C291" s="3" t="s">
        <v>436</v>
      </c>
      <c r="D291" s="4"/>
      <c r="E291" s="5">
        <v>0.04</v>
      </c>
      <c r="F291" s="6" t="s">
        <v>215</v>
      </c>
      <c r="G291" s="36" t="e">
        <f>#REF!*(E291)</f>
        <v>#REF!</v>
      </c>
      <c r="H291" s="36" t="e">
        <f>#REF!+G291</f>
        <v>#REF!</v>
      </c>
    </row>
    <row r="292" spans="1:8" ht="15">
      <c r="A292" s="4">
        <v>287</v>
      </c>
      <c r="B292" s="115" t="s">
        <v>116</v>
      </c>
      <c r="C292" s="3" t="s">
        <v>437</v>
      </c>
      <c r="D292" s="4"/>
      <c r="E292" s="5">
        <v>0.04</v>
      </c>
      <c r="F292" s="6" t="s">
        <v>215</v>
      </c>
      <c r="G292" s="36" t="e">
        <f>#REF!*(E292)</f>
        <v>#REF!</v>
      </c>
      <c r="H292" s="36" t="e">
        <f>#REF!+G292</f>
        <v>#REF!</v>
      </c>
    </row>
    <row r="293" spans="1:8" ht="15">
      <c r="A293" s="4">
        <v>288</v>
      </c>
      <c r="B293" s="115" t="s">
        <v>116</v>
      </c>
      <c r="C293" s="3" t="s">
        <v>438</v>
      </c>
      <c r="D293" s="4"/>
      <c r="E293" s="5">
        <v>0.04</v>
      </c>
      <c r="F293" s="6" t="s">
        <v>215</v>
      </c>
      <c r="G293" s="36" t="e">
        <f>#REF!*(E293)</f>
        <v>#REF!</v>
      </c>
      <c r="H293" s="36" t="e">
        <f>#REF!+G293</f>
        <v>#REF!</v>
      </c>
    </row>
    <row r="294" spans="1:8" ht="15">
      <c r="A294" s="4">
        <v>289</v>
      </c>
      <c r="B294" s="115" t="s">
        <v>116</v>
      </c>
      <c r="C294" s="3" t="s">
        <v>439</v>
      </c>
      <c r="D294" s="4"/>
      <c r="E294" s="5">
        <v>0.04</v>
      </c>
      <c r="F294" s="6" t="s">
        <v>215</v>
      </c>
      <c r="G294" s="36" t="e">
        <f>#REF!*(E294)</f>
        <v>#REF!</v>
      </c>
      <c r="H294" s="36" t="e">
        <f>#REF!+G294</f>
        <v>#REF!</v>
      </c>
    </row>
    <row r="295" spans="1:8" ht="15">
      <c r="A295" s="4">
        <v>290</v>
      </c>
      <c r="B295" s="115" t="s">
        <v>116</v>
      </c>
      <c r="C295" s="3" t="s">
        <v>440</v>
      </c>
      <c r="D295" s="4"/>
      <c r="E295" s="5">
        <v>0.04</v>
      </c>
      <c r="F295" s="6" t="s">
        <v>215</v>
      </c>
      <c r="G295" s="36" t="e">
        <f>#REF!*(E295)</f>
        <v>#REF!</v>
      </c>
      <c r="H295" s="36" t="e">
        <f>#REF!+G295</f>
        <v>#REF!</v>
      </c>
    </row>
    <row r="296" spans="1:8" ht="15">
      <c r="A296" s="4">
        <v>291</v>
      </c>
      <c r="B296" s="115" t="s">
        <v>116</v>
      </c>
      <c r="C296" s="3" t="s">
        <v>441</v>
      </c>
      <c r="D296" s="4"/>
      <c r="E296" s="5">
        <v>0.04</v>
      </c>
      <c r="F296" s="6" t="s">
        <v>215</v>
      </c>
      <c r="G296" s="36" t="e">
        <f>#REF!*(E296)</f>
        <v>#REF!</v>
      </c>
      <c r="H296" s="36" t="e">
        <f>#REF!+G296</f>
        <v>#REF!</v>
      </c>
    </row>
    <row r="297" spans="1:8" ht="15">
      <c r="A297" s="4">
        <v>292</v>
      </c>
      <c r="B297" s="115" t="s">
        <v>116</v>
      </c>
      <c r="C297" s="3" t="s">
        <v>442</v>
      </c>
      <c r="D297" s="4"/>
      <c r="E297" s="5">
        <v>0.04</v>
      </c>
      <c r="F297" s="6" t="s">
        <v>215</v>
      </c>
      <c r="G297" s="36" t="e">
        <f>#REF!*(E297)</f>
        <v>#REF!</v>
      </c>
      <c r="H297" s="36" t="e">
        <f>#REF!+G297</f>
        <v>#REF!</v>
      </c>
    </row>
    <row r="298" spans="1:8" ht="15">
      <c r="A298" s="4">
        <v>293</v>
      </c>
      <c r="B298" s="115" t="s">
        <v>116</v>
      </c>
      <c r="C298" s="3" t="s">
        <v>443</v>
      </c>
      <c r="D298" s="4"/>
      <c r="E298" s="5">
        <v>0.04</v>
      </c>
      <c r="F298" s="6" t="s">
        <v>215</v>
      </c>
      <c r="G298" s="36" t="e">
        <f>#REF!*(E298)</f>
        <v>#REF!</v>
      </c>
      <c r="H298" s="36" t="e">
        <f>#REF!+G298</f>
        <v>#REF!</v>
      </c>
    </row>
    <row r="299" spans="1:8" ht="15">
      <c r="A299" s="4">
        <v>294</v>
      </c>
      <c r="B299" s="115" t="s">
        <v>116</v>
      </c>
      <c r="C299" s="3" t="s">
        <v>444</v>
      </c>
      <c r="D299" s="4"/>
      <c r="E299" s="5">
        <v>0.04</v>
      </c>
      <c r="F299" s="6" t="s">
        <v>215</v>
      </c>
      <c r="G299" s="36" t="e">
        <f>#REF!*(E299)</f>
        <v>#REF!</v>
      </c>
      <c r="H299" s="36" t="e">
        <f>#REF!+G299</f>
        <v>#REF!</v>
      </c>
    </row>
    <row r="300" spans="1:8" ht="15">
      <c r="A300" s="4">
        <v>295</v>
      </c>
      <c r="B300" s="115" t="s">
        <v>116</v>
      </c>
      <c r="C300" s="3" t="s">
        <v>445</v>
      </c>
      <c r="D300" s="4"/>
      <c r="E300" s="5">
        <v>0.04</v>
      </c>
      <c r="F300" s="6" t="s">
        <v>215</v>
      </c>
      <c r="G300" s="36" t="e">
        <f>#REF!*(E300)</f>
        <v>#REF!</v>
      </c>
      <c r="H300" s="36" t="e">
        <f>#REF!+G300</f>
        <v>#REF!</v>
      </c>
    </row>
    <row r="301" spans="1:8" ht="15">
      <c r="A301" s="4">
        <v>296</v>
      </c>
      <c r="B301" s="115" t="s">
        <v>116</v>
      </c>
      <c r="C301" s="3" t="s">
        <v>446</v>
      </c>
      <c r="D301" s="4"/>
      <c r="E301" s="5">
        <v>0.04</v>
      </c>
      <c r="F301" s="6" t="s">
        <v>215</v>
      </c>
      <c r="G301" s="36" t="e">
        <f>#REF!*(E301)</f>
        <v>#REF!</v>
      </c>
      <c r="H301" s="36" t="e">
        <f>#REF!+G301</f>
        <v>#REF!</v>
      </c>
    </row>
    <row r="302" spans="1:8" ht="15">
      <c r="A302" s="4">
        <v>297</v>
      </c>
      <c r="B302" s="115" t="s">
        <v>116</v>
      </c>
      <c r="C302" s="3" t="s">
        <v>447</v>
      </c>
      <c r="D302" s="4"/>
      <c r="E302" s="5">
        <v>0.04</v>
      </c>
      <c r="F302" s="6" t="s">
        <v>215</v>
      </c>
      <c r="G302" s="36" t="e">
        <f>#REF!*(E302)</f>
        <v>#REF!</v>
      </c>
      <c r="H302" s="36" t="e">
        <f>#REF!+G302</f>
        <v>#REF!</v>
      </c>
    </row>
    <row r="303" spans="1:8" ht="15">
      <c r="A303" s="4">
        <v>298</v>
      </c>
      <c r="B303" s="115" t="s">
        <v>116</v>
      </c>
      <c r="C303" s="3" t="s">
        <v>448</v>
      </c>
      <c r="D303" s="4"/>
      <c r="E303" s="5">
        <v>0.04</v>
      </c>
      <c r="F303" s="6" t="s">
        <v>215</v>
      </c>
      <c r="G303" s="36" t="e">
        <f>#REF!*(E303)</f>
        <v>#REF!</v>
      </c>
      <c r="H303" s="36" t="e">
        <f>#REF!+G303</f>
        <v>#REF!</v>
      </c>
    </row>
    <row r="304" spans="1:8" ht="15">
      <c r="A304" s="4">
        <v>299</v>
      </c>
      <c r="B304" s="115" t="s">
        <v>116</v>
      </c>
      <c r="C304" s="3" t="s">
        <v>449</v>
      </c>
      <c r="D304" s="4"/>
      <c r="E304" s="5">
        <v>0.04</v>
      </c>
      <c r="F304" s="6" t="s">
        <v>215</v>
      </c>
      <c r="G304" s="36" t="e">
        <f>#REF!*(E304)</f>
        <v>#REF!</v>
      </c>
      <c r="H304" s="36" t="e">
        <f>#REF!+G304</f>
        <v>#REF!</v>
      </c>
    </row>
    <row r="305" spans="1:8" ht="15">
      <c r="A305" s="4">
        <v>300</v>
      </c>
      <c r="B305" s="115" t="s">
        <v>116</v>
      </c>
      <c r="C305" s="3" t="s">
        <v>450</v>
      </c>
      <c r="D305" s="4"/>
      <c r="E305" s="5">
        <v>0.04</v>
      </c>
      <c r="F305" s="6" t="s">
        <v>215</v>
      </c>
      <c r="G305" s="36" t="e">
        <f>#REF!*(E305)</f>
        <v>#REF!</v>
      </c>
      <c r="H305" s="36" t="e">
        <f>#REF!+G305</f>
        <v>#REF!</v>
      </c>
    </row>
    <row r="306" spans="1:8" ht="15">
      <c r="A306" s="4">
        <v>301</v>
      </c>
      <c r="B306" s="115" t="s">
        <v>116</v>
      </c>
      <c r="C306" s="3" t="s">
        <v>451</v>
      </c>
      <c r="D306" s="4"/>
      <c r="E306" s="5">
        <v>0.04</v>
      </c>
      <c r="F306" s="6" t="s">
        <v>215</v>
      </c>
      <c r="G306" s="36" t="e">
        <f>#REF!*(E306)</f>
        <v>#REF!</v>
      </c>
      <c r="H306" s="36" t="e">
        <f>#REF!+G306</f>
        <v>#REF!</v>
      </c>
    </row>
    <row r="307" spans="1:8" ht="15">
      <c r="A307" s="4">
        <v>302</v>
      </c>
      <c r="B307" s="115" t="s">
        <v>116</v>
      </c>
      <c r="C307" s="3" t="s">
        <v>452</v>
      </c>
      <c r="D307" s="4"/>
      <c r="E307" s="5">
        <v>0.04</v>
      </c>
      <c r="F307" s="6" t="s">
        <v>215</v>
      </c>
      <c r="G307" s="36" t="e">
        <f>#REF!*(E307)</f>
        <v>#REF!</v>
      </c>
      <c r="H307" s="36" t="e">
        <f>#REF!+G307</f>
        <v>#REF!</v>
      </c>
    </row>
    <row r="308" spans="1:8" ht="15">
      <c r="A308" s="4">
        <v>303</v>
      </c>
      <c r="B308" s="115" t="s">
        <v>116</v>
      </c>
      <c r="C308" s="3" t="s">
        <v>453</v>
      </c>
      <c r="D308" s="4"/>
      <c r="E308" s="5">
        <v>0.04</v>
      </c>
      <c r="F308" s="6" t="s">
        <v>215</v>
      </c>
      <c r="G308" s="36" t="e">
        <f>#REF!*(E308)</f>
        <v>#REF!</v>
      </c>
      <c r="H308" s="36" t="e">
        <f>#REF!+G308</f>
        <v>#REF!</v>
      </c>
    </row>
    <row r="309" spans="1:8" ht="15">
      <c r="A309" s="4">
        <v>304</v>
      </c>
      <c r="B309" s="115" t="s">
        <v>116</v>
      </c>
      <c r="C309" s="3" t="s">
        <v>454</v>
      </c>
      <c r="D309" s="4"/>
      <c r="E309" s="5">
        <v>0.04</v>
      </c>
      <c r="F309" s="6" t="s">
        <v>215</v>
      </c>
      <c r="G309" s="36" t="e">
        <f>#REF!*(E309)</f>
        <v>#REF!</v>
      </c>
      <c r="H309" s="36" t="e">
        <f>#REF!+G309</f>
        <v>#REF!</v>
      </c>
    </row>
    <row r="310" spans="1:8" ht="15">
      <c r="A310" s="4">
        <v>305</v>
      </c>
      <c r="B310" s="115" t="s">
        <v>116</v>
      </c>
      <c r="C310" s="3" t="s">
        <v>455</v>
      </c>
      <c r="D310" s="4"/>
      <c r="E310" s="5">
        <v>0.04</v>
      </c>
      <c r="F310" s="6" t="s">
        <v>215</v>
      </c>
      <c r="G310" s="36" t="e">
        <f>#REF!*(E310)</f>
        <v>#REF!</v>
      </c>
      <c r="H310" s="36" t="e">
        <f>#REF!+G310</f>
        <v>#REF!</v>
      </c>
    </row>
    <row r="311" spans="1:8" ht="15">
      <c r="A311" s="4">
        <v>306</v>
      </c>
      <c r="B311" s="115" t="s">
        <v>116</v>
      </c>
      <c r="C311" s="3" t="s">
        <v>456</v>
      </c>
      <c r="D311" s="4"/>
      <c r="E311" s="5">
        <v>0.04</v>
      </c>
      <c r="F311" s="6" t="s">
        <v>215</v>
      </c>
      <c r="G311" s="36" t="e">
        <f>#REF!*(E311)</f>
        <v>#REF!</v>
      </c>
      <c r="H311" s="36" t="e">
        <f>#REF!+G311</f>
        <v>#REF!</v>
      </c>
    </row>
    <row r="312" spans="1:8" ht="15">
      <c r="A312" s="4">
        <v>307</v>
      </c>
      <c r="B312" s="115" t="s">
        <v>116</v>
      </c>
      <c r="C312" s="3" t="s">
        <v>457</v>
      </c>
      <c r="D312" s="4"/>
      <c r="E312" s="5">
        <v>0.04</v>
      </c>
      <c r="F312" s="6" t="s">
        <v>215</v>
      </c>
      <c r="G312" s="36" t="e">
        <f>#REF!*(E312)</f>
        <v>#REF!</v>
      </c>
      <c r="H312" s="36" t="e">
        <f>#REF!+G312</f>
        <v>#REF!</v>
      </c>
    </row>
    <row r="313" spans="1:8" ht="15">
      <c r="A313" s="4">
        <v>308</v>
      </c>
      <c r="B313" s="115" t="s">
        <v>116</v>
      </c>
      <c r="C313" s="3" t="s">
        <v>458</v>
      </c>
      <c r="D313" s="4"/>
      <c r="E313" s="5">
        <v>0.04</v>
      </c>
      <c r="F313" s="6" t="s">
        <v>215</v>
      </c>
      <c r="G313" s="36" t="e">
        <f>#REF!*(E313)</f>
        <v>#REF!</v>
      </c>
      <c r="H313" s="36" t="e">
        <f>#REF!+G313</f>
        <v>#REF!</v>
      </c>
    </row>
    <row r="314" spans="1:8" ht="15">
      <c r="A314" s="4">
        <v>309</v>
      </c>
      <c r="B314" s="115" t="s">
        <v>116</v>
      </c>
      <c r="C314" s="3" t="s">
        <v>459</v>
      </c>
      <c r="D314" s="4"/>
      <c r="E314" s="5">
        <v>0.04</v>
      </c>
      <c r="F314" s="6" t="s">
        <v>215</v>
      </c>
      <c r="G314" s="36" t="e">
        <f>#REF!*(E314)</f>
        <v>#REF!</v>
      </c>
      <c r="H314" s="36" t="e">
        <f>#REF!+G314</f>
        <v>#REF!</v>
      </c>
    </row>
    <row r="315" spans="1:8" ht="15">
      <c r="A315" s="4">
        <v>310</v>
      </c>
      <c r="B315" s="115" t="s">
        <v>116</v>
      </c>
      <c r="C315" s="3" t="s">
        <v>460</v>
      </c>
      <c r="D315" s="4"/>
      <c r="E315" s="5">
        <v>0.04</v>
      </c>
      <c r="F315" s="6" t="s">
        <v>215</v>
      </c>
      <c r="G315" s="36" t="e">
        <f>#REF!*(E315)</f>
        <v>#REF!</v>
      </c>
      <c r="H315" s="36" t="e">
        <f>#REF!+G315</f>
        <v>#REF!</v>
      </c>
    </row>
    <row r="316" spans="1:8" ht="15">
      <c r="A316" s="4">
        <v>311</v>
      </c>
      <c r="B316" s="115" t="s">
        <v>116</v>
      </c>
      <c r="C316" s="3" t="s">
        <v>461</v>
      </c>
      <c r="D316" s="4"/>
      <c r="E316" s="5">
        <v>0.04</v>
      </c>
      <c r="F316" s="6" t="s">
        <v>215</v>
      </c>
      <c r="G316" s="36" t="e">
        <f>#REF!*(E316)</f>
        <v>#REF!</v>
      </c>
      <c r="H316" s="36" t="e">
        <f>#REF!+G316</f>
        <v>#REF!</v>
      </c>
    </row>
    <row r="317" spans="1:8" ht="15">
      <c r="A317" s="4">
        <v>312</v>
      </c>
      <c r="B317" s="115" t="s">
        <v>116</v>
      </c>
      <c r="C317" s="3" t="s">
        <v>462</v>
      </c>
      <c r="D317" s="4"/>
      <c r="E317" s="5">
        <v>0.04</v>
      </c>
      <c r="F317" s="6" t="s">
        <v>215</v>
      </c>
      <c r="G317" s="36" t="e">
        <f>#REF!*(E317)</f>
        <v>#REF!</v>
      </c>
      <c r="H317" s="36" t="e">
        <f>#REF!+G317</f>
        <v>#REF!</v>
      </c>
    </row>
    <row r="318" spans="1:8" ht="15">
      <c r="A318" s="4">
        <v>313</v>
      </c>
      <c r="B318" s="115" t="s">
        <v>116</v>
      </c>
      <c r="C318" s="3" t="s">
        <v>463</v>
      </c>
      <c r="D318" s="4"/>
      <c r="E318" s="5">
        <v>0.04</v>
      </c>
      <c r="F318" s="6" t="s">
        <v>215</v>
      </c>
      <c r="G318" s="36" t="e">
        <f>#REF!*(E318)</f>
        <v>#REF!</v>
      </c>
      <c r="H318" s="36" t="e">
        <f>#REF!+G318</f>
        <v>#REF!</v>
      </c>
    </row>
    <row r="319" spans="1:8" ht="15">
      <c r="A319" s="4">
        <v>314</v>
      </c>
      <c r="B319" s="115" t="s">
        <v>116</v>
      </c>
      <c r="C319" s="3" t="s">
        <v>464</v>
      </c>
      <c r="D319" s="4"/>
      <c r="E319" s="5">
        <v>0.04</v>
      </c>
      <c r="F319" s="6" t="s">
        <v>215</v>
      </c>
      <c r="G319" s="36" t="e">
        <f>#REF!*(E319)</f>
        <v>#REF!</v>
      </c>
      <c r="H319" s="36" t="e">
        <f>#REF!+G319</f>
        <v>#REF!</v>
      </c>
    </row>
    <row r="320" spans="1:8" ht="15">
      <c r="A320" s="4">
        <v>315</v>
      </c>
      <c r="B320" s="115" t="s">
        <v>116</v>
      </c>
      <c r="C320" s="3" t="s">
        <v>465</v>
      </c>
      <c r="D320" s="4"/>
      <c r="E320" s="5">
        <v>0.04</v>
      </c>
      <c r="F320" s="6" t="s">
        <v>215</v>
      </c>
      <c r="G320" s="36" t="e">
        <f>#REF!*(E320)</f>
        <v>#REF!</v>
      </c>
      <c r="H320" s="36" t="e">
        <f>#REF!+G320</f>
        <v>#REF!</v>
      </c>
    </row>
    <row r="321" spans="1:8" ht="15">
      <c r="A321" s="4">
        <v>316</v>
      </c>
      <c r="B321" s="115" t="s">
        <v>116</v>
      </c>
      <c r="C321" s="3" t="s">
        <v>466</v>
      </c>
      <c r="D321" s="4"/>
      <c r="E321" s="5">
        <v>0.04</v>
      </c>
      <c r="F321" s="6" t="s">
        <v>215</v>
      </c>
      <c r="G321" s="36" t="e">
        <f>#REF!*(E321)</f>
        <v>#REF!</v>
      </c>
      <c r="H321" s="36" t="e">
        <f>#REF!+G321</f>
        <v>#REF!</v>
      </c>
    </row>
    <row r="322" spans="1:8" ht="15">
      <c r="A322" s="4">
        <v>317</v>
      </c>
      <c r="B322" s="115" t="s">
        <v>116</v>
      </c>
      <c r="C322" s="3" t="s">
        <v>467</v>
      </c>
      <c r="D322" s="4"/>
      <c r="E322" s="5">
        <v>0.04</v>
      </c>
      <c r="F322" s="6" t="s">
        <v>215</v>
      </c>
      <c r="G322" s="36" t="e">
        <f>#REF!*(E322)</f>
        <v>#REF!</v>
      </c>
      <c r="H322" s="36" t="e">
        <f>#REF!+G322</f>
        <v>#REF!</v>
      </c>
    </row>
    <row r="323" spans="1:8" ht="15">
      <c r="A323" s="4">
        <v>318</v>
      </c>
      <c r="B323" s="115" t="s">
        <v>116</v>
      </c>
      <c r="C323" s="3" t="s">
        <v>468</v>
      </c>
      <c r="D323" s="4"/>
      <c r="E323" s="5">
        <v>0.04</v>
      </c>
      <c r="F323" s="6" t="s">
        <v>215</v>
      </c>
      <c r="G323" s="36" t="e">
        <f>#REF!*(E323)</f>
        <v>#REF!</v>
      </c>
      <c r="H323" s="36" t="e">
        <f>#REF!+G323</f>
        <v>#REF!</v>
      </c>
    </row>
    <row r="324" spans="1:8" ht="15">
      <c r="A324" s="4">
        <v>319</v>
      </c>
      <c r="B324" s="115" t="s">
        <v>116</v>
      </c>
      <c r="C324" s="3" t="s">
        <v>469</v>
      </c>
      <c r="D324" s="4"/>
      <c r="E324" s="5">
        <v>0.04</v>
      </c>
      <c r="F324" s="6" t="s">
        <v>215</v>
      </c>
      <c r="G324" s="36" t="e">
        <f>#REF!*(E324)</f>
        <v>#REF!</v>
      </c>
      <c r="H324" s="36" t="e">
        <f>#REF!+G324</f>
        <v>#REF!</v>
      </c>
    </row>
    <row r="325" spans="1:8" ht="15">
      <c r="A325" s="4">
        <v>320</v>
      </c>
      <c r="B325" s="115" t="s">
        <v>116</v>
      </c>
      <c r="C325" s="3" t="s">
        <v>470</v>
      </c>
      <c r="D325" s="4"/>
      <c r="E325" s="5">
        <v>0.04</v>
      </c>
      <c r="F325" s="6" t="s">
        <v>215</v>
      </c>
      <c r="G325" s="36" t="e">
        <f>#REF!*(E325)</f>
        <v>#REF!</v>
      </c>
      <c r="H325" s="36" t="e">
        <f>#REF!+G325</f>
        <v>#REF!</v>
      </c>
    </row>
    <row r="326" spans="1:8" ht="15">
      <c r="A326" s="4">
        <v>321</v>
      </c>
      <c r="B326" s="115" t="s">
        <v>116</v>
      </c>
      <c r="C326" s="3" t="s">
        <v>471</v>
      </c>
      <c r="D326" s="4"/>
      <c r="E326" s="5">
        <v>0.04</v>
      </c>
      <c r="F326" s="6" t="s">
        <v>215</v>
      </c>
      <c r="G326" s="36" t="e">
        <f>#REF!*(E326)</f>
        <v>#REF!</v>
      </c>
      <c r="H326" s="36" t="e">
        <f>#REF!+G326</f>
        <v>#REF!</v>
      </c>
    </row>
    <row r="327" spans="1:8" ht="15">
      <c r="A327" s="4">
        <v>322</v>
      </c>
      <c r="B327" s="115" t="s">
        <v>116</v>
      </c>
      <c r="C327" s="3" t="s">
        <v>472</v>
      </c>
      <c r="D327" s="4"/>
      <c r="E327" s="5">
        <v>0.04</v>
      </c>
      <c r="F327" s="6" t="s">
        <v>215</v>
      </c>
      <c r="G327" s="36" t="e">
        <f>#REF!*(E327)</f>
        <v>#REF!</v>
      </c>
      <c r="H327" s="36" t="e">
        <f>#REF!+G327</f>
        <v>#REF!</v>
      </c>
    </row>
    <row r="328" spans="1:8" ht="15">
      <c r="A328" s="4">
        <v>323</v>
      </c>
      <c r="B328" s="115" t="s">
        <v>116</v>
      </c>
      <c r="C328" s="3" t="s">
        <v>473</v>
      </c>
      <c r="D328" s="4"/>
      <c r="E328" s="5">
        <v>0.04</v>
      </c>
      <c r="F328" s="6" t="s">
        <v>215</v>
      </c>
      <c r="G328" s="36" t="e">
        <f>#REF!*(E328)</f>
        <v>#REF!</v>
      </c>
      <c r="H328" s="36" t="e">
        <f>#REF!+G328</f>
        <v>#REF!</v>
      </c>
    </row>
    <row r="329" spans="1:8" ht="15">
      <c r="A329" s="4">
        <v>324</v>
      </c>
      <c r="B329" s="115" t="s">
        <v>116</v>
      </c>
      <c r="C329" s="3" t="s">
        <v>474</v>
      </c>
      <c r="D329" s="4"/>
      <c r="E329" s="5">
        <v>0.04</v>
      </c>
      <c r="F329" s="6" t="s">
        <v>215</v>
      </c>
      <c r="G329" s="36" t="e">
        <f>#REF!*(E329)</f>
        <v>#REF!</v>
      </c>
      <c r="H329" s="36" t="e">
        <f>#REF!+G329</f>
        <v>#REF!</v>
      </c>
    </row>
    <row r="330" spans="1:8" ht="15">
      <c r="A330" s="4">
        <v>325</v>
      </c>
      <c r="B330" s="115" t="s">
        <v>116</v>
      </c>
      <c r="C330" s="3" t="s">
        <v>475</v>
      </c>
      <c r="D330" s="4"/>
      <c r="E330" s="5">
        <v>0.04</v>
      </c>
      <c r="F330" s="6" t="s">
        <v>215</v>
      </c>
      <c r="G330" s="36" t="e">
        <f>#REF!*(E330)</f>
        <v>#REF!</v>
      </c>
      <c r="H330" s="36" t="e">
        <f>#REF!+G330</f>
        <v>#REF!</v>
      </c>
    </row>
    <row r="331" spans="1:8" ht="15">
      <c r="A331" s="4">
        <v>326</v>
      </c>
      <c r="B331" s="115" t="s">
        <v>116</v>
      </c>
      <c r="C331" s="3" t="s">
        <v>476</v>
      </c>
      <c r="D331" s="4"/>
      <c r="E331" s="5">
        <v>0.04</v>
      </c>
      <c r="F331" s="6" t="s">
        <v>215</v>
      </c>
      <c r="G331" s="36" t="e">
        <f>#REF!*(E331)</f>
        <v>#REF!</v>
      </c>
      <c r="H331" s="36" t="e">
        <f>#REF!+G331</f>
        <v>#REF!</v>
      </c>
    </row>
    <row r="332" spans="1:8" ht="15">
      <c r="A332" s="4">
        <v>327</v>
      </c>
      <c r="B332" s="115" t="s">
        <v>116</v>
      </c>
      <c r="C332" s="3" t="s">
        <v>477</v>
      </c>
      <c r="D332" s="4"/>
      <c r="E332" s="5">
        <v>0.04</v>
      </c>
      <c r="F332" s="6" t="s">
        <v>215</v>
      </c>
      <c r="G332" s="36" t="e">
        <f>#REF!*(E332)</f>
        <v>#REF!</v>
      </c>
      <c r="H332" s="36" t="e">
        <f>#REF!+G332</f>
        <v>#REF!</v>
      </c>
    </row>
    <row r="333" spans="1:8" ht="15">
      <c r="A333" s="4">
        <v>328</v>
      </c>
      <c r="B333" s="115" t="s">
        <v>116</v>
      </c>
      <c r="C333" s="3" t="s">
        <v>478</v>
      </c>
      <c r="D333" s="4"/>
      <c r="E333" s="5">
        <v>0.04</v>
      </c>
      <c r="F333" s="6" t="s">
        <v>215</v>
      </c>
      <c r="G333" s="36" t="e">
        <f>#REF!*(E333)</f>
        <v>#REF!</v>
      </c>
      <c r="H333" s="36" t="e">
        <f>#REF!+G333</f>
        <v>#REF!</v>
      </c>
    </row>
    <row r="334" spans="1:8" ht="15">
      <c r="A334" s="4">
        <v>329</v>
      </c>
      <c r="B334" s="115" t="s">
        <v>116</v>
      </c>
      <c r="C334" s="3" t="s">
        <v>479</v>
      </c>
      <c r="D334" s="4"/>
      <c r="E334" s="5">
        <v>0.04</v>
      </c>
      <c r="F334" s="6" t="s">
        <v>215</v>
      </c>
      <c r="G334" s="36" t="e">
        <f>#REF!*(E334)</f>
        <v>#REF!</v>
      </c>
      <c r="H334" s="36" t="e">
        <f>#REF!+G334</f>
        <v>#REF!</v>
      </c>
    </row>
    <row r="335" spans="1:8" ht="15">
      <c r="A335" s="4">
        <v>330</v>
      </c>
      <c r="B335" s="115" t="s">
        <v>116</v>
      </c>
      <c r="C335" s="3" t="s">
        <v>480</v>
      </c>
      <c r="D335" s="4"/>
      <c r="E335" s="5">
        <v>0.04</v>
      </c>
      <c r="F335" s="6" t="s">
        <v>215</v>
      </c>
      <c r="G335" s="36" t="e">
        <f>#REF!*(E335)</f>
        <v>#REF!</v>
      </c>
      <c r="H335" s="36" t="e">
        <f>#REF!+G335</f>
        <v>#REF!</v>
      </c>
    </row>
    <row r="336" spans="1:8" ht="15">
      <c r="A336" s="4">
        <v>331</v>
      </c>
      <c r="B336" s="115" t="s">
        <v>116</v>
      </c>
      <c r="C336" s="3" t="s">
        <v>481</v>
      </c>
      <c r="D336" s="4"/>
      <c r="E336" s="5">
        <v>0.04</v>
      </c>
      <c r="F336" s="6" t="s">
        <v>215</v>
      </c>
      <c r="G336" s="36" t="e">
        <f>#REF!*(E336)</f>
        <v>#REF!</v>
      </c>
      <c r="H336" s="36" t="e">
        <f>#REF!+G336</f>
        <v>#REF!</v>
      </c>
    </row>
    <row r="337" spans="1:8" ht="15">
      <c r="A337" s="4">
        <v>332</v>
      </c>
      <c r="B337" s="115" t="s">
        <v>116</v>
      </c>
      <c r="C337" s="3" t="s">
        <v>482</v>
      </c>
      <c r="D337" s="4"/>
      <c r="E337" s="5">
        <v>0.04</v>
      </c>
      <c r="F337" s="6" t="s">
        <v>215</v>
      </c>
      <c r="G337" s="36" t="e">
        <f>#REF!*(E337)</f>
        <v>#REF!</v>
      </c>
      <c r="H337" s="36" t="e">
        <f>#REF!+G337</f>
        <v>#REF!</v>
      </c>
    </row>
    <row r="338" spans="1:8" ht="15">
      <c r="A338" s="4">
        <v>333</v>
      </c>
      <c r="B338" s="115" t="s">
        <v>116</v>
      </c>
      <c r="C338" s="3" t="s">
        <v>483</v>
      </c>
      <c r="D338" s="4"/>
      <c r="E338" s="5">
        <v>0.04</v>
      </c>
      <c r="F338" s="6" t="s">
        <v>215</v>
      </c>
      <c r="G338" s="36" t="e">
        <f>#REF!*(E338)</f>
        <v>#REF!</v>
      </c>
      <c r="H338" s="36" t="e">
        <f>#REF!+G338</f>
        <v>#REF!</v>
      </c>
    </row>
    <row r="339" spans="1:8" ht="15">
      <c r="A339" s="4">
        <v>334</v>
      </c>
      <c r="B339" s="115" t="s">
        <v>116</v>
      </c>
      <c r="C339" s="3" t="s">
        <v>484</v>
      </c>
      <c r="D339" s="4"/>
      <c r="E339" s="5">
        <v>0.04</v>
      </c>
      <c r="F339" s="6" t="s">
        <v>215</v>
      </c>
      <c r="G339" s="36" t="e">
        <f>#REF!*(E339)</f>
        <v>#REF!</v>
      </c>
      <c r="H339" s="36" t="e">
        <f>#REF!+G339</f>
        <v>#REF!</v>
      </c>
    </row>
    <row r="340" spans="1:8" ht="15">
      <c r="A340" s="4">
        <v>335</v>
      </c>
      <c r="B340" s="115" t="s">
        <v>116</v>
      </c>
      <c r="C340" s="3" t="s">
        <v>485</v>
      </c>
      <c r="D340" s="4"/>
      <c r="E340" s="5">
        <v>0.04</v>
      </c>
      <c r="F340" s="6" t="s">
        <v>215</v>
      </c>
      <c r="G340" s="36" t="e">
        <f>#REF!*(E340)</f>
        <v>#REF!</v>
      </c>
      <c r="H340" s="36" t="e">
        <f>#REF!+G340</f>
        <v>#REF!</v>
      </c>
    </row>
    <row r="341" spans="1:8" ht="15">
      <c r="A341" s="4">
        <v>336</v>
      </c>
      <c r="B341" s="115" t="s">
        <v>116</v>
      </c>
      <c r="C341" s="3" t="s">
        <v>486</v>
      </c>
      <c r="D341" s="4"/>
      <c r="E341" s="5">
        <v>0.04</v>
      </c>
      <c r="F341" s="6" t="s">
        <v>215</v>
      </c>
      <c r="G341" s="36" t="e">
        <f>#REF!*(E341)</f>
        <v>#REF!</v>
      </c>
      <c r="H341" s="36" t="e">
        <f>#REF!+G341</f>
        <v>#REF!</v>
      </c>
    </row>
    <row r="342" spans="1:8" ht="15">
      <c r="A342" s="4">
        <v>337</v>
      </c>
      <c r="B342" s="115" t="s">
        <v>116</v>
      </c>
      <c r="C342" s="3" t="s">
        <v>487</v>
      </c>
      <c r="D342" s="4"/>
      <c r="E342" s="5">
        <v>0.04</v>
      </c>
      <c r="F342" s="6" t="s">
        <v>215</v>
      </c>
      <c r="G342" s="36" t="e">
        <f>#REF!*(E342)</f>
        <v>#REF!</v>
      </c>
      <c r="H342" s="36" t="e">
        <f>#REF!+G342</f>
        <v>#REF!</v>
      </c>
    </row>
    <row r="343" spans="1:8" ht="15">
      <c r="A343" s="4">
        <v>338</v>
      </c>
      <c r="B343" s="115" t="s">
        <v>116</v>
      </c>
      <c r="C343" s="3" t="s">
        <v>488</v>
      </c>
      <c r="D343" s="4"/>
      <c r="E343" s="5">
        <v>0.04</v>
      </c>
      <c r="F343" s="6" t="s">
        <v>215</v>
      </c>
      <c r="G343" s="36" t="e">
        <f>#REF!*(E343)</f>
        <v>#REF!</v>
      </c>
      <c r="H343" s="36" t="e">
        <f>#REF!+G343</f>
        <v>#REF!</v>
      </c>
    </row>
    <row r="344" spans="1:8" ht="15">
      <c r="A344" s="4">
        <v>339</v>
      </c>
      <c r="B344" s="115" t="s">
        <v>116</v>
      </c>
      <c r="C344" s="3" t="s">
        <v>489</v>
      </c>
      <c r="D344" s="4"/>
      <c r="E344" s="5">
        <v>0.04</v>
      </c>
      <c r="F344" s="6" t="s">
        <v>215</v>
      </c>
      <c r="G344" s="36" t="e">
        <f>#REF!*(E344)</f>
        <v>#REF!</v>
      </c>
      <c r="H344" s="36" t="e">
        <f>#REF!+G344</f>
        <v>#REF!</v>
      </c>
    </row>
    <row r="345" spans="1:8" ht="15">
      <c r="A345" s="4">
        <v>340</v>
      </c>
      <c r="B345" s="115" t="s">
        <v>116</v>
      </c>
      <c r="C345" s="3" t="s">
        <v>490</v>
      </c>
      <c r="D345" s="4"/>
      <c r="E345" s="5">
        <v>0.04</v>
      </c>
      <c r="F345" s="6" t="s">
        <v>215</v>
      </c>
      <c r="G345" s="36" t="e">
        <f>#REF!*(E345)</f>
        <v>#REF!</v>
      </c>
      <c r="H345" s="36" t="e">
        <f>#REF!+G345</f>
        <v>#REF!</v>
      </c>
    </row>
    <row r="346" spans="1:8" ht="15">
      <c r="A346" s="4">
        <v>341</v>
      </c>
      <c r="B346" s="115" t="s">
        <v>116</v>
      </c>
      <c r="C346" s="3" t="s">
        <v>491</v>
      </c>
      <c r="D346" s="4"/>
      <c r="E346" s="5">
        <v>0.04</v>
      </c>
      <c r="F346" s="6" t="s">
        <v>215</v>
      </c>
      <c r="G346" s="36" t="e">
        <f>#REF!*(E346)</f>
        <v>#REF!</v>
      </c>
      <c r="H346" s="36" t="e">
        <f>#REF!+G346</f>
        <v>#REF!</v>
      </c>
    </row>
    <row r="347" spans="1:8" ht="15">
      <c r="A347" s="4">
        <v>342</v>
      </c>
      <c r="B347" s="115" t="s">
        <v>116</v>
      </c>
      <c r="C347" s="3" t="s">
        <v>492</v>
      </c>
      <c r="D347" s="4"/>
      <c r="E347" s="5">
        <v>0.04</v>
      </c>
      <c r="F347" s="6" t="s">
        <v>215</v>
      </c>
      <c r="G347" s="36" t="e">
        <f>#REF!*(E347)</f>
        <v>#REF!</v>
      </c>
      <c r="H347" s="36" t="e">
        <f>#REF!+G347</f>
        <v>#REF!</v>
      </c>
    </row>
    <row r="348" spans="1:8" ht="15">
      <c r="A348" s="4">
        <v>343</v>
      </c>
      <c r="B348" s="115" t="s">
        <v>116</v>
      </c>
      <c r="C348" s="3" t="s">
        <v>493</v>
      </c>
      <c r="D348" s="4"/>
      <c r="E348" s="5">
        <v>0.04</v>
      </c>
      <c r="F348" s="6" t="s">
        <v>215</v>
      </c>
      <c r="G348" s="36" t="e">
        <f>#REF!*(E348)</f>
        <v>#REF!</v>
      </c>
      <c r="H348" s="36" t="e">
        <f>#REF!+G348</f>
        <v>#REF!</v>
      </c>
    </row>
    <row r="349" spans="1:8" ht="15">
      <c r="A349" s="4">
        <v>344</v>
      </c>
      <c r="B349" s="115" t="s">
        <v>116</v>
      </c>
      <c r="C349" s="3" t="s">
        <v>494</v>
      </c>
      <c r="D349" s="4"/>
      <c r="E349" s="5">
        <v>0.04</v>
      </c>
      <c r="F349" s="6" t="s">
        <v>215</v>
      </c>
      <c r="G349" s="36" t="e">
        <f>#REF!*(E349)</f>
        <v>#REF!</v>
      </c>
      <c r="H349" s="36" t="e">
        <f>#REF!+G349</f>
        <v>#REF!</v>
      </c>
    </row>
    <row r="350" spans="1:8" ht="15">
      <c r="A350" s="4">
        <v>345</v>
      </c>
      <c r="B350" s="115" t="s">
        <v>116</v>
      </c>
      <c r="C350" s="3" t="s">
        <v>495</v>
      </c>
      <c r="D350" s="4"/>
      <c r="E350" s="5">
        <v>0.04</v>
      </c>
      <c r="F350" s="6" t="s">
        <v>215</v>
      </c>
      <c r="G350" s="36" t="e">
        <f>#REF!*(E350)</f>
        <v>#REF!</v>
      </c>
      <c r="H350" s="36" t="e">
        <f>#REF!+G350</f>
        <v>#REF!</v>
      </c>
    </row>
    <row r="351" spans="1:8" ht="15">
      <c r="A351" s="4">
        <v>346</v>
      </c>
      <c r="B351" s="115" t="s">
        <v>116</v>
      </c>
      <c r="C351" s="3" t="s">
        <v>496</v>
      </c>
      <c r="D351" s="4"/>
      <c r="E351" s="5">
        <v>0.04</v>
      </c>
      <c r="F351" s="6" t="s">
        <v>215</v>
      </c>
      <c r="G351" s="36" t="e">
        <f>#REF!*(E351)</f>
        <v>#REF!</v>
      </c>
      <c r="H351" s="36" t="e">
        <f>#REF!+G351</f>
        <v>#REF!</v>
      </c>
    </row>
    <row r="352" spans="1:8" ht="15">
      <c r="A352" s="4">
        <v>347</v>
      </c>
      <c r="B352" s="115" t="s">
        <v>116</v>
      </c>
      <c r="C352" s="3" t="s">
        <v>497</v>
      </c>
      <c r="D352" s="4"/>
      <c r="E352" s="5">
        <v>0.04</v>
      </c>
      <c r="F352" s="6" t="s">
        <v>215</v>
      </c>
      <c r="G352" s="36" t="e">
        <f>#REF!*(E352)</f>
        <v>#REF!</v>
      </c>
      <c r="H352" s="36" t="e">
        <f>#REF!+G352</f>
        <v>#REF!</v>
      </c>
    </row>
    <row r="353" spans="1:8" ht="15">
      <c r="A353" s="4">
        <v>348</v>
      </c>
      <c r="B353" s="115" t="s">
        <v>116</v>
      </c>
      <c r="C353" s="3" t="s">
        <v>498</v>
      </c>
      <c r="D353" s="4"/>
      <c r="E353" s="5">
        <v>0.04</v>
      </c>
      <c r="F353" s="6" t="s">
        <v>215</v>
      </c>
      <c r="G353" s="36" t="e">
        <f>#REF!*(E353)</f>
        <v>#REF!</v>
      </c>
      <c r="H353" s="36" t="e">
        <f>#REF!+G353</f>
        <v>#REF!</v>
      </c>
    </row>
    <row r="354" spans="1:8" ht="15">
      <c r="A354" s="4">
        <v>349</v>
      </c>
      <c r="B354" s="115" t="s">
        <v>116</v>
      </c>
      <c r="C354" s="3" t="s">
        <v>499</v>
      </c>
      <c r="D354" s="4"/>
      <c r="E354" s="5">
        <v>0.04</v>
      </c>
      <c r="F354" s="6" t="s">
        <v>215</v>
      </c>
      <c r="G354" s="36" t="e">
        <f>#REF!*(E354)</f>
        <v>#REF!</v>
      </c>
      <c r="H354" s="36" t="e">
        <f>#REF!+G354</f>
        <v>#REF!</v>
      </c>
    </row>
    <row r="355" spans="1:8" ht="15">
      <c r="A355" s="4">
        <v>350</v>
      </c>
      <c r="B355" s="115" t="s">
        <v>116</v>
      </c>
      <c r="C355" s="3" t="s">
        <v>500</v>
      </c>
      <c r="D355" s="4"/>
      <c r="E355" s="5">
        <v>0.04</v>
      </c>
      <c r="F355" s="6" t="s">
        <v>215</v>
      </c>
      <c r="G355" s="36" t="e">
        <f>#REF!*(E355)</f>
        <v>#REF!</v>
      </c>
      <c r="H355" s="36" t="e">
        <f>#REF!+G355</f>
        <v>#REF!</v>
      </c>
    </row>
    <row r="356" spans="1:8" ht="15">
      <c r="A356" s="4">
        <v>351</v>
      </c>
      <c r="B356" s="115" t="s">
        <v>116</v>
      </c>
      <c r="C356" s="3" t="s">
        <v>501</v>
      </c>
      <c r="D356" s="4"/>
      <c r="E356" s="5">
        <v>0.04</v>
      </c>
      <c r="F356" s="6" t="s">
        <v>215</v>
      </c>
      <c r="G356" s="36" t="e">
        <f>#REF!*(E356)</f>
        <v>#REF!</v>
      </c>
      <c r="H356" s="36" t="e">
        <f>#REF!+G356</f>
        <v>#REF!</v>
      </c>
    </row>
    <row r="357" spans="1:8" ht="15">
      <c r="A357" s="4">
        <v>352</v>
      </c>
      <c r="B357" s="115" t="s">
        <v>116</v>
      </c>
      <c r="C357" s="3" t="s">
        <v>502</v>
      </c>
      <c r="D357" s="4"/>
      <c r="E357" s="5">
        <v>0.04</v>
      </c>
      <c r="F357" s="6" t="s">
        <v>215</v>
      </c>
      <c r="G357" s="36" t="e">
        <f>#REF!*(E357)</f>
        <v>#REF!</v>
      </c>
      <c r="H357" s="36" t="e">
        <f>#REF!+G357</f>
        <v>#REF!</v>
      </c>
    </row>
    <row r="358" spans="1:8" ht="15">
      <c r="A358" s="4">
        <v>353</v>
      </c>
      <c r="B358" s="115" t="s">
        <v>116</v>
      </c>
      <c r="C358" s="3" t="s">
        <v>503</v>
      </c>
      <c r="D358" s="4"/>
      <c r="E358" s="5">
        <v>0.04</v>
      </c>
      <c r="F358" s="6" t="s">
        <v>215</v>
      </c>
      <c r="G358" s="36" t="e">
        <f>#REF!*(E358)</f>
        <v>#REF!</v>
      </c>
      <c r="H358" s="36" t="e">
        <f>#REF!+G358</f>
        <v>#REF!</v>
      </c>
    </row>
    <row r="359" spans="1:8" ht="15">
      <c r="A359" s="4">
        <v>354</v>
      </c>
      <c r="B359" s="115" t="s">
        <v>116</v>
      </c>
      <c r="C359" s="3" t="s">
        <v>504</v>
      </c>
      <c r="D359" s="4"/>
      <c r="E359" s="5">
        <v>0.04</v>
      </c>
      <c r="F359" s="6" t="s">
        <v>215</v>
      </c>
      <c r="G359" s="36" t="e">
        <f>#REF!*(E359)</f>
        <v>#REF!</v>
      </c>
      <c r="H359" s="36" t="e">
        <f>#REF!+G359</f>
        <v>#REF!</v>
      </c>
    </row>
    <row r="360" spans="1:8" ht="15">
      <c r="A360" s="4">
        <v>355</v>
      </c>
      <c r="B360" s="115" t="s">
        <v>116</v>
      </c>
      <c r="C360" s="3" t="s">
        <v>505</v>
      </c>
      <c r="D360" s="4"/>
      <c r="E360" s="5">
        <v>0.04</v>
      </c>
      <c r="F360" s="6" t="s">
        <v>215</v>
      </c>
      <c r="G360" s="36" t="e">
        <f>#REF!*(E360)</f>
        <v>#REF!</v>
      </c>
      <c r="H360" s="36" t="e">
        <f>#REF!+G360</f>
        <v>#REF!</v>
      </c>
    </row>
    <row r="361" spans="1:8" ht="15">
      <c r="A361" s="4">
        <v>356</v>
      </c>
      <c r="B361" s="115" t="s">
        <v>116</v>
      </c>
      <c r="C361" s="3" t="s">
        <v>506</v>
      </c>
      <c r="D361" s="4"/>
      <c r="E361" s="5">
        <v>0.04</v>
      </c>
      <c r="F361" s="6" t="s">
        <v>215</v>
      </c>
      <c r="G361" s="36" t="e">
        <f>#REF!*(E361)</f>
        <v>#REF!</v>
      </c>
      <c r="H361" s="36" t="e">
        <f>#REF!+G361</f>
        <v>#REF!</v>
      </c>
    </row>
    <row r="362" spans="1:8" ht="15">
      <c r="A362" s="4">
        <v>357</v>
      </c>
      <c r="B362" s="115" t="s">
        <v>116</v>
      </c>
      <c r="C362" s="3" t="s">
        <v>507</v>
      </c>
      <c r="D362" s="4"/>
      <c r="E362" s="5">
        <v>0.04</v>
      </c>
      <c r="F362" s="6" t="s">
        <v>215</v>
      </c>
      <c r="G362" s="36" t="e">
        <f>#REF!*(E362)</f>
        <v>#REF!</v>
      </c>
      <c r="H362" s="36" t="e">
        <f>#REF!+G362</f>
        <v>#REF!</v>
      </c>
    </row>
    <row r="363" spans="1:8" ht="15">
      <c r="A363" s="4">
        <v>358</v>
      </c>
      <c r="B363" s="115" t="s">
        <v>116</v>
      </c>
      <c r="C363" s="3" t="s">
        <v>508</v>
      </c>
      <c r="D363" s="4"/>
      <c r="E363" s="5">
        <v>0.04</v>
      </c>
      <c r="F363" s="6" t="s">
        <v>215</v>
      </c>
      <c r="G363" s="36" t="e">
        <f>#REF!*(E363)</f>
        <v>#REF!</v>
      </c>
      <c r="H363" s="36" t="e">
        <f>#REF!+G363</f>
        <v>#REF!</v>
      </c>
    </row>
    <row r="364" spans="1:8" ht="15">
      <c r="A364" s="4">
        <v>359</v>
      </c>
      <c r="B364" s="115" t="s">
        <v>116</v>
      </c>
      <c r="C364" s="3" t="s">
        <v>509</v>
      </c>
      <c r="D364" s="4"/>
      <c r="E364" s="5">
        <v>0.04</v>
      </c>
      <c r="F364" s="6" t="s">
        <v>215</v>
      </c>
      <c r="G364" s="36" t="e">
        <f>#REF!*(E364)</f>
        <v>#REF!</v>
      </c>
      <c r="H364" s="36" t="e">
        <f>#REF!+G364</f>
        <v>#REF!</v>
      </c>
    </row>
    <row r="365" spans="1:8" ht="15">
      <c r="A365" s="4">
        <v>360</v>
      </c>
      <c r="B365" s="115" t="s">
        <v>116</v>
      </c>
      <c r="C365" s="3" t="s">
        <v>510</v>
      </c>
      <c r="D365" s="4"/>
      <c r="E365" s="5">
        <v>0.04</v>
      </c>
      <c r="F365" s="6" t="s">
        <v>215</v>
      </c>
      <c r="G365" s="36" t="e">
        <f>#REF!*(E365)</f>
        <v>#REF!</v>
      </c>
      <c r="H365" s="36" t="e">
        <f>#REF!+G365</f>
        <v>#REF!</v>
      </c>
    </row>
    <row r="366" spans="1:8" ht="15">
      <c r="A366" s="4">
        <v>361</v>
      </c>
      <c r="B366" s="115" t="s">
        <v>116</v>
      </c>
      <c r="C366" s="3" t="s">
        <v>511</v>
      </c>
      <c r="D366" s="4"/>
      <c r="E366" s="5">
        <v>0.04</v>
      </c>
      <c r="F366" s="6" t="s">
        <v>215</v>
      </c>
      <c r="G366" s="36" t="e">
        <f>#REF!*(E366)</f>
        <v>#REF!</v>
      </c>
      <c r="H366" s="36" t="e">
        <f>#REF!+G366</f>
        <v>#REF!</v>
      </c>
    </row>
    <row r="367" spans="1:8" ht="15">
      <c r="A367" s="4">
        <v>362</v>
      </c>
      <c r="B367" s="115" t="s">
        <v>116</v>
      </c>
      <c r="C367" s="3" t="s">
        <v>512</v>
      </c>
      <c r="D367" s="4"/>
      <c r="E367" s="5">
        <v>0.04</v>
      </c>
      <c r="F367" s="6" t="s">
        <v>215</v>
      </c>
      <c r="G367" s="36" t="e">
        <f>#REF!*(E367)</f>
        <v>#REF!</v>
      </c>
      <c r="H367" s="36" t="e">
        <f>#REF!+G367</f>
        <v>#REF!</v>
      </c>
    </row>
    <row r="368" spans="1:8" ht="15">
      <c r="A368" s="4">
        <v>363</v>
      </c>
      <c r="B368" s="115" t="s">
        <v>116</v>
      </c>
      <c r="C368" s="3" t="s">
        <v>513</v>
      </c>
      <c r="D368" s="4"/>
      <c r="E368" s="5">
        <v>0.04</v>
      </c>
      <c r="F368" s="6" t="s">
        <v>215</v>
      </c>
      <c r="G368" s="36" t="e">
        <f>#REF!*(E368)</f>
        <v>#REF!</v>
      </c>
      <c r="H368" s="36" t="e">
        <f>#REF!+G368</f>
        <v>#REF!</v>
      </c>
    </row>
    <row r="369" spans="1:8" ht="15">
      <c r="A369" s="4">
        <v>364</v>
      </c>
      <c r="B369" s="115" t="s">
        <v>116</v>
      </c>
      <c r="C369" s="3" t="s">
        <v>514</v>
      </c>
      <c r="D369" s="4"/>
      <c r="E369" s="5">
        <v>0.04</v>
      </c>
      <c r="F369" s="6" t="s">
        <v>215</v>
      </c>
      <c r="G369" s="36" t="e">
        <f>#REF!*(E369)</f>
        <v>#REF!</v>
      </c>
      <c r="H369" s="36" t="e">
        <f>#REF!+G369</f>
        <v>#REF!</v>
      </c>
    </row>
    <row r="370" spans="1:8" ht="15">
      <c r="A370" s="4">
        <v>365</v>
      </c>
      <c r="B370" s="115" t="s">
        <v>116</v>
      </c>
      <c r="C370" s="3" t="s">
        <v>515</v>
      </c>
      <c r="D370" s="4"/>
      <c r="E370" s="5">
        <v>0.04</v>
      </c>
      <c r="F370" s="6" t="s">
        <v>215</v>
      </c>
      <c r="G370" s="36" t="e">
        <f>#REF!*(E370)</f>
        <v>#REF!</v>
      </c>
      <c r="H370" s="36" t="e">
        <f>#REF!+G370</f>
        <v>#REF!</v>
      </c>
    </row>
    <row r="371" spans="1:8" ht="15">
      <c r="A371" s="4">
        <v>366</v>
      </c>
      <c r="B371" s="115" t="s">
        <v>116</v>
      </c>
      <c r="C371" s="3" t="s">
        <v>516</v>
      </c>
      <c r="D371" s="4"/>
      <c r="E371" s="5">
        <v>0.04</v>
      </c>
      <c r="F371" s="6" t="s">
        <v>215</v>
      </c>
      <c r="G371" s="36" t="e">
        <f>#REF!*(E371)</f>
        <v>#REF!</v>
      </c>
      <c r="H371" s="36" t="e">
        <f>#REF!+G371</f>
        <v>#REF!</v>
      </c>
    </row>
    <row r="372" spans="1:8" ht="15">
      <c r="A372" s="4">
        <v>367</v>
      </c>
      <c r="B372" s="115" t="s">
        <v>116</v>
      </c>
      <c r="C372" s="3" t="s">
        <v>517</v>
      </c>
      <c r="D372" s="4"/>
      <c r="E372" s="5">
        <v>0.04</v>
      </c>
      <c r="F372" s="6" t="s">
        <v>215</v>
      </c>
      <c r="G372" s="36" t="e">
        <f>#REF!*(E372)</f>
        <v>#REF!</v>
      </c>
      <c r="H372" s="36" t="e">
        <f>#REF!+G372</f>
        <v>#REF!</v>
      </c>
    </row>
    <row r="373" spans="1:8" ht="15">
      <c r="A373" s="4">
        <v>368</v>
      </c>
      <c r="B373" s="115" t="s">
        <v>116</v>
      </c>
      <c r="C373" s="3" t="s">
        <v>518</v>
      </c>
      <c r="D373" s="4"/>
      <c r="E373" s="5">
        <v>0.04</v>
      </c>
      <c r="F373" s="6" t="s">
        <v>215</v>
      </c>
      <c r="G373" s="36" t="e">
        <f>#REF!*(E373)</f>
        <v>#REF!</v>
      </c>
      <c r="H373" s="36" t="e">
        <f>#REF!+G373</f>
        <v>#REF!</v>
      </c>
    </row>
    <row r="374" spans="1:8" ht="15">
      <c r="A374" s="4">
        <v>369</v>
      </c>
      <c r="B374" s="115" t="s">
        <v>116</v>
      </c>
      <c r="C374" s="3" t="s">
        <v>519</v>
      </c>
      <c r="D374" s="4"/>
      <c r="E374" s="5">
        <v>0.04</v>
      </c>
      <c r="F374" s="6" t="s">
        <v>215</v>
      </c>
      <c r="G374" s="36" t="e">
        <f>#REF!*(E374)</f>
        <v>#REF!</v>
      </c>
      <c r="H374" s="36" t="e">
        <f>#REF!+G374</f>
        <v>#REF!</v>
      </c>
    </row>
    <row r="375" spans="1:8" ht="15">
      <c r="A375" s="4">
        <v>370</v>
      </c>
      <c r="B375" s="115" t="s">
        <v>116</v>
      </c>
      <c r="C375" s="3" t="s">
        <v>520</v>
      </c>
      <c r="D375" s="4"/>
      <c r="E375" s="5">
        <v>0.04</v>
      </c>
      <c r="F375" s="6" t="s">
        <v>215</v>
      </c>
      <c r="G375" s="36" t="e">
        <f>#REF!*(E375)</f>
        <v>#REF!</v>
      </c>
      <c r="H375" s="36" t="e">
        <f>#REF!+G375</f>
        <v>#REF!</v>
      </c>
    </row>
    <row r="376" spans="1:8" ht="15">
      <c r="A376" s="4">
        <v>371</v>
      </c>
      <c r="B376" s="115" t="s">
        <v>116</v>
      </c>
      <c r="C376" s="3" t="s">
        <v>521</v>
      </c>
      <c r="D376" s="4"/>
      <c r="E376" s="5">
        <v>0.04</v>
      </c>
      <c r="F376" s="6" t="s">
        <v>215</v>
      </c>
      <c r="G376" s="36" t="e">
        <f>#REF!*(E376)</f>
        <v>#REF!</v>
      </c>
      <c r="H376" s="36" t="e">
        <f>#REF!+G376</f>
        <v>#REF!</v>
      </c>
    </row>
    <row r="377" spans="1:8" ht="15">
      <c r="A377" s="4">
        <v>372</v>
      </c>
      <c r="B377" s="115" t="s">
        <v>116</v>
      </c>
      <c r="C377" s="3" t="s">
        <v>522</v>
      </c>
      <c r="D377" s="4"/>
      <c r="E377" s="5">
        <v>0.04</v>
      </c>
      <c r="F377" s="6" t="s">
        <v>215</v>
      </c>
      <c r="G377" s="36" t="e">
        <f>#REF!*(E377)</f>
        <v>#REF!</v>
      </c>
      <c r="H377" s="36" t="e">
        <f>#REF!+G377</f>
        <v>#REF!</v>
      </c>
    </row>
    <row r="378" spans="1:8" ht="15">
      <c r="A378" s="4">
        <v>373</v>
      </c>
      <c r="B378" s="115" t="s">
        <v>116</v>
      </c>
      <c r="C378" s="3" t="s">
        <v>523</v>
      </c>
      <c r="D378" s="4"/>
      <c r="E378" s="5">
        <v>0.04</v>
      </c>
      <c r="F378" s="6" t="s">
        <v>215</v>
      </c>
      <c r="G378" s="36" t="e">
        <f>#REF!*(E378)</f>
        <v>#REF!</v>
      </c>
      <c r="H378" s="36" t="e">
        <f>#REF!+G378</f>
        <v>#REF!</v>
      </c>
    </row>
    <row r="379" spans="1:8" ht="15">
      <c r="A379" s="4">
        <v>374</v>
      </c>
      <c r="B379" s="115" t="s">
        <v>116</v>
      </c>
      <c r="C379" s="3" t="s">
        <v>524</v>
      </c>
      <c r="D379" s="4"/>
      <c r="E379" s="5">
        <v>0.04</v>
      </c>
      <c r="F379" s="6" t="s">
        <v>215</v>
      </c>
      <c r="G379" s="36" t="e">
        <f>#REF!*(E379)</f>
        <v>#REF!</v>
      </c>
      <c r="H379" s="36" t="e">
        <f>#REF!+G379</f>
        <v>#REF!</v>
      </c>
    </row>
    <row r="380" spans="1:8" ht="15">
      <c r="A380" s="4">
        <v>375</v>
      </c>
      <c r="B380" s="115" t="s">
        <v>116</v>
      </c>
      <c r="C380" s="3" t="s">
        <v>525</v>
      </c>
      <c r="D380" s="4"/>
      <c r="E380" s="5">
        <v>0.04</v>
      </c>
      <c r="F380" s="6" t="s">
        <v>215</v>
      </c>
      <c r="G380" s="36" t="e">
        <f>#REF!*(E380)</f>
        <v>#REF!</v>
      </c>
      <c r="H380" s="36" t="e">
        <f>#REF!+G380</f>
        <v>#REF!</v>
      </c>
    </row>
    <row r="381" spans="1:8" ht="15">
      <c r="A381" s="4">
        <v>376</v>
      </c>
      <c r="B381" s="115" t="s">
        <v>116</v>
      </c>
      <c r="C381" s="3" t="s">
        <v>526</v>
      </c>
      <c r="D381" s="4"/>
      <c r="E381" s="5">
        <v>0.04</v>
      </c>
      <c r="F381" s="6" t="s">
        <v>215</v>
      </c>
      <c r="G381" s="36" t="e">
        <f>#REF!*(E381)</f>
        <v>#REF!</v>
      </c>
      <c r="H381" s="36" t="e">
        <f>#REF!+G381</f>
        <v>#REF!</v>
      </c>
    </row>
    <row r="382" spans="1:8" ht="15">
      <c r="A382" s="4">
        <v>377</v>
      </c>
      <c r="B382" s="115" t="s">
        <v>116</v>
      </c>
      <c r="C382" s="3" t="s">
        <v>527</v>
      </c>
      <c r="D382" s="4"/>
      <c r="E382" s="5">
        <v>0.04</v>
      </c>
      <c r="F382" s="6" t="s">
        <v>215</v>
      </c>
      <c r="G382" s="36" t="e">
        <f>#REF!*(E382)</f>
        <v>#REF!</v>
      </c>
      <c r="H382" s="36" t="e">
        <f>#REF!+G382</f>
        <v>#REF!</v>
      </c>
    </row>
    <row r="383" spans="1:8" ht="15">
      <c r="A383" s="4">
        <v>378</v>
      </c>
      <c r="B383" s="115" t="s">
        <v>116</v>
      </c>
      <c r="C383" s="3" t="s">
        <v>528</v>
      </c>
      <c r="D383" s="4"/>
      <c r="E383" s="5">
        <v>0.04</v>
      </c>
      <c r="F383" s="6" t="s">
        <v>215</v>
      </c>
      <c r="G383" s="36" t="e">
        <f>#REF!*(E383)</f>
        <v>#REF!</v>
      </c>
      <c r="H383" s="36" t="e">
        <f>#REF!+G383</f>
        <v>#REF!</v>
      </c>
    </row>
    <row r="384" spans="1:8" ht="15">
      <c r="A384" s="4">
        <v>379</v>
      </c>
      <c r="B384" s="115" t="s">
        <v>116</v>
      </c>
      <c r="C384" s="3" t="s">
        <v>529</v>
      </c>
      <c r="D384" s="4"/>
      <c r="E384" s="5">
        <v>0.04</v>
      </c>
      <c r="F384" s="6" t="s">
        <v>215</v>
      </c>
      <c r="G384" s="36" t="e">
        <f>#REF!*(E384)</f>
        <v>#REF!</v>
      </c>
      <c r="H384" s="36" t="e">
        <f>#REF!+G384</f>
        <v>#REF!</v>
      </c>
    </row>
    <row r="385" spans="1:8" ht="15">
      <c r="A385" s="4">
        <v>380</v>
      </c>
      <c r="B385" s="115" t="s">
        <v>116</v>
      </c>
      <c r="C385" s="3" t="s">
        <v>530</v>
      </c>
      <c r="D385" s="4"/>
      <c r="E385" s="5">
        <v>0.04</v>
      </c>
      <c r="F385" s="6" t="s">
        <v>215</v>
      </c>
      <c r="G385" s="36" t="e">
        <f>#REF!*(E385)</f>
        <v>#REF!</v>
      </c>
      <c r="H385" s="36" t="e">
        <f>#REF!+G385</f>
        <v>#REF!</v>
      </c>
    </row>
    <row r="386" spans="1:8" ht="15">
      <c r="A386" s="4">
        <v>381</v>
      </c>
      <c r="B386" s="115" t="s">
        <v>116</v>
      </c>
      <c r="C386" s="3" t="s">
        <v>531</v>
      </c>
      <c r="D386" s="4"/>
      <c r="E386" s="5">
        <v>0.04</v>
      </c>
      <c r="F386" s="6" t="s">
        <v>215</v>
      </c>
      <c r="G386" s="36" t="e">
        <f>#REF!*(E386)</f>
        <v>#REF!</v>
      </c>
      <c r="H386" s="36" t="e">
        <f>#REF!+G386</f>
        <v>#REF!</v>
      </c>
    </row>
    <row r="387" spans="1:8" ht="15">
      <c r="A387" s="4">
        <v>382</v>
      </c>
      <c r="B387" s="115" t="s">
        <v>116</v>
      </c>
      <c r="C387" s="3" t="s">
        <v>532</v>
      </c>
      <c r="D387" s="4"/>
      <c r="E387" s="5">
        <v>0.04</v>
      </c>
      <c r="F387" s="6" t="s">
        <v>215</v>
      </c>
      <c r="G387" s="36" t="e">
        <f>#REF!*(E387)</f>
        <v>#REF!</v>
      </c>
      <c r="H387" s="36" t="e">
        <f>#REF!+G387</f>
        <v>#REF!</v>
      </c>
    </row>
    <row r="388" spans="1:8" ht="15">
      <c r="A388" s="4">
        <v>383</v>
      </c>
      <c r="B388" s="115" t="s">
        <v>116</v>
      </c>
      <c r="C388" s="3" t="s">
        <v>533</v>
      </c>
      <c r="D388" s="4"/>
      <c r="E388" s="5">
        <v>0.04</v>
      </c>
      <c r="F388" s="6" t="s">
        <v>215</v>
      </c>
      <c r="G388" s="36" t="e">
        <f>#REF!*(E388)</f>
        <v>#REF!</v>
      </c>
      <c r="H388" s="36" t="e">
        <f>#REF!+G388</f>
        <v>#REF!</v>
      </c>
    </row>
    <row r="389" spans="1:8" ht="15">
      <c r="A389" s="4">
        <v>384</v>
      </c>
      <c r="B389" s="115" t="s">
        <v>116</v>
      </c>
      <c r="C389" s="3" t="s">
        <v>534</v>
      </c>
      <c r="D389" s="4"/>
      <c r="E389" s="5">
        <v>0.04</v>
      </c>
      <c r="F389" s="6" t="s">
        <v>215</v>
      </c>
      <c r="G389" s="36" t="e">
        <f>#REF!*(E389)</f>
        <v>#REF!</v>
      </c>
      <c r="H389" s="36" t="e">
        <f>#REF!+G389</f>
        <v>#REF!</v>
      </c>
    </row>
    <row r="390" spans="1:8" ht="15">
      <c r="A390" s="4">
        <v>385</v>
      </c>
      <c r="B390" s="115" t="s">
        <v>116</v>
      </c>
      <c r="C390" s="3" t="s">
        <v>535</v>
      </c>
      <c r="D390" s="4"/>
      <c r="E390" s="5">
        <v>0.04</v>
      </c>
      <c r="F390" s="6" t="s">
        <v>215</v>
      </c>
      <c r="G390" s="36" t="e">
        <f>#REF!*(E390)</f>
        <v>#REF!</v>
      </c>
      <c r="H390" s="36" t="e">
        <f>#REF!+G390</f>
        <v>#REF!</v>
      </c>
    </row>
    <row r="391" spans="1:8" ht="15">
      <c r="A391" s="4">
        <v>386</v>
      </c>
      <c r="B391" s="115" t="s">
        <v>116</v>
      </c>
      <c r="C391" s="3" t="s">
        <v>536</v>
      </c>
      <c r="D391" s="4"/>
      <c r="E391" s="5">
        <v>0.04</v>
      </c>
      <c r="F391" s="6" t="s">
        <v>215</v>
      </c>
      <c r="G391" s="36" t="e">
        <f>#REF!*(E391)</f>
        <v>#REF!</v>
      </c>
      <c r="H391" s="36" t="e">
        <f>#REF!+G391</f>
        <v>#REF!</v>
      </c>
    </row>
    <row r="392" spans="1:8" ht="15">
      <c r="A392" s="4">
        <v>387</v>
      </c>
      <c r="B392" s="115" t="s">
        <v>116</v>
      </c>
      <c r="C392" s="3" t="s">
        <v>537</v>
      </c>
      <c r="D392" s="4"/>
      <c r="E392" s="5">
        <v>0.04</v>
      </c>
      <c r="F392" s="6" t="s">
        <v>215</v>
      </c>
      <c r="G392" s="36" t="e">
        <f>#REF!*(E392)</f>
        <v>#REF!</v>
      </c>
      <c r="H392" s="36" t="e">
        <f>#REF!+G392</f>
        <v>#REF!</v>
      </c>
    </row>
    <row r="393" spans="1:8" ht="15">
      <c r="A393" s="4">
        <v>388</v>
      </c>
      <c r="B393" s="115" t="s">
        <v>116</v>
      </c>
      <c r="C393" s="3" t="s">
        <v>538</v>
      </c>
      <c r="D393" s="4"/>
      <c r="E393" s="5">
        <v>0.04</v>
      </c>
      <c r="F393" s="6" t="s">
        <v>215</v>
      </c>
      <c r="G393" s="36" t="e">
        <f>#REF!*(E393)</f>
        <v>#REF!</v>
      </c>
      <c r="H393" s="36" t="e">
        <f>#REF!+G393</f>
        <v>#REF!</v>
      </c>
    </row>
    <row r="394" spans="1:8" ht="15">
      <c r="A394" s="4">
        <v>389</v>
      </c>
      <c r="B394" s="115" t="s">
        <v>116</v>
      </c>
      <c r="C394" s="3" t="s">
        <v>539</v>
      </c>
      <c r="D394" s="4"/>
      <c r="E394" s="5">
        <v>0.04</v>
      </c>
      <c r="F394" s="6" t="s">
        <v>215</v>
      </c>
      <c r="G394" s="36" t="e">
        <f>#REF!*(E394)</f>
        <v>#REF!</v>
      </c>
      <c r="H394" s="36" t="e">
        <f>#REF!+G394</f>
        <v>#REF!</v>
      </c>
    </row>
    <row r="395" spans="1:8" ht="15">
      <c r="A395" s="4">
        <v>390</v>
      </c>
      <c r="B395" s="115" t="s">
        <v>116</v>
      </c>
      <c r="C395" s="3" t="s">
        <v>540</v>
      </c>
      <c r="D395" s="4"/>
      <c r="E395" s="5">
        <v>0.04</v>
      </c>
      <c r="F395" s="6" t="s">
        <v>215</v>
      </c>
      <c r="G395" s="36" t="e">
        <f>#REF!*(E395)</f>
        <v>#REF!</v>
      </c>
      <c r="H395" s="36" t="e">
        <f>#REF!+G395</f>
        <v>#REF!</v>
      </c>
    </row>
    <row r="396" spans="1:8" ht="15">
      <c r="A396" s="4">
        <v>391</v>
      </c>
      <c r="B396" s="115" t="s">
        <v>116</v>
      </c>
      <c r="C396" s="3" t="s">
        <v>541</v>
      </c>
      <c r="D396" s="4"/>
      <c r="E396" s="5">
        <v>0.04</v>
      </c>
      <c r="F396" s="6" t="s">
        <v>215</v>
      </c>
      <c r="G396" s="36" t="e">
        <f>#REF!*(E396)</f>
        <v>#REF!</v>
      </c>
      <c r="H396" s="36" t="e">
        <f>#REF!+G396</f>
        <v>#REF!</v>
      </c>
    </row>
    <row r="397" spans="1:8" ht="15">
      <c r="A397" s="4">
        <v>392</v>
      </c>
      <c r="B397" s="115" t="s">
        <v>116</v>
      </c>
      <c r="C397" s="3" t="s">
        <v>542</v>
      </c>
      <c r="D397" s="4"/>
      <c r="E397" s="5">
        <v>0.04</v>
      </c>
      <c r="F397" s="6" t="s">
        <v>215</v>
      </c>
      <c r="G397" s="36" t="e">
        <f>#REF!*(E397)</f>
        <v>#REF!</v>
      </c>
      <c r="H397" s="36" t="e">
        <f>#REF!+G397</f>
        <v>#REF!</v>
      </c>
    </row>
    <row r="398" spans="1:8" ht="15">
      <c r="A398" s="4">
        <v>393</v>
      </c>
      <c r="B398" s="115" t="s">
        <v>116</v>
      </c>
      <c r="C398" s="3" t="s">
        <v>543</v>
      </c>
      <c r="D398" s="4"/>
      <c r="E398" s="5">
        <v>0.04</v>
      </c>
      <c r="F398" s="6" t="s">
        <v>215</v>
      </c>
      <c r="G398" s="36" t="e">
        <f>#REF!*(E398)</f>
        <v>#REF!</v>
      </c>
      <c r="H398" s="36" t="e">
        <f>#REF!+G398</f>
        <v>#REF!</v>
      </c>
    </row>
    <row r="399" spans="1:8" ht="15">
      <c r="A399" s="4">
        <v>394</v>
      </c>
      <c r="B399" s="115" t="s">
        <v>116</v>
      </c>
      <c r="C399" s="3" t="s">
        <v>544</v>
      </c>
      <c r="D399" s="4"/>
      <c r="E399" s="5">
        <v>0.04</v>
      </c>
      <c r="F399" s="6" t="s">
        <v>215</v>
      </c>
      <c r="G399" s="36" t="e">
        <f>#REF!*(E399)</f>
        <v>#REF!</v>
      </c>
      <c r="H399" s="36" t="e">
        <f>#REF!+G399</f>
        <v>#REF!</v>
      </c>
    </row>
    <row r="400" spans="1:8" ht="15">
      <c r="A400" s="4">
        <v>395</v>
      </c>
      <c r="B400" s="115" t="s">
        <v>116</v>
      </c>
      <c r="C400" s="3" t="s">
        <v>545</v>
      </c>
      <c r="D400" s="4"/>
      <c r="E400" s="5">
        <v>0.04</v>
      </c>
      <c r="F400" s="6" t="s">
        <v>215</v>
      </c>
      <c r="G400" s="36" t="e">
        <f>#REF!*(E400)</f>
        <v>#REF!</v>
      </c>
      <c r="H400" s="36" t="e">
        <f>#REF!+G400</f>
        <v>#REF!</v>
      </c>
    </row>
    <row r="401" spans="1:8" ht="15">
      <c r="A401" s="4">
        <v>396</v>
      </c>
      <c r="B401" s="115" t="s">
        <v>116</v>
      </c>
      <c r="C401" s="3" t="s">
        <v>546</v>
      </c>
      <c r="D401" s="4"/>
      <c r="E401" s="5">
        <v>0.04</v>
      </c>
      <c r="F401" s="6" t="s">
        <v>215</v>
      </c>
      <c r="G401" s="36" t="e">
        <f>#REF!*(E401)</f>
        <v>#REF!</v>
      </c>
      <c r="H401" s="36" t="e">
        <f>#REF!+G401</f>
        <v>#REF!</v>
      </c>
    </row>
    <row r="402" spans="1:8" ht="15">
      <c r="A402" s="4">
        <v>397</v>
      </c>
      <c r="B402" s="115" t="s">
        <v>116</v>
      </c>
      <c r="C402" s="3" t="s">
        <v>547</v>
      </c>
      <c r="D402" s="4"/>
      <c r="E402" s="5">
        <v>0.04</v>
      </c>
      <c r="F402" s="6" t="s">
        <v>215</v>
      </c>
      <c r="G402" s="36" t="e">
        <f>#REF!*(E402)</f>
        <v>#REF!</v>
      </c>
      <c r="H402" s="36" t="e">
        <f>#REF!+G402</f>
        <v>#REF!</v>
      </c>
    </row>
    <row r="403" spans="1:8" ht="15">
      <c r="A403" s="4">
        <v>398</v>
      </c>
      <c r="B403" s="115" t="s">
        <v>116</v>
      </c>
      <c r="C403" s="3" t="s">
        <v>548</v>
      </c>
      <c r="D403" s="4"/>
      <c r="E403" s="5">
        <v>0.04</v>
      </c>
      <c r="F403" s="6" t="s">
        <v>215</v>
      </c>
      <c r="G403" s="36" t="e">
        <f>#REF!*(E403)</f>
        <v>#REF!</v>
      </c>
      <c r="H403" s="36" t="e">
        <f>#REF!+G403</f>
        <v>#REF!</v>
      </c>
    </row>
    <row r="404" spans="1:8" ht="15">
      <c r="A404" s="4">
        <v>399</v>
      </c>
      <c r="B404" s="115" t="s">
        <v>116</v>
      </c>
      <c r="C404" s="3" t="s">
        <v>549</v>
      </c>
      <c r="D404" s="4"/>
      <c r="E404" s="5">
        <v>0.04</v>
      </c>
      <c r="F404" s="6" t="s">
        <v>215</v>
      </c>
      <c r="G404" s="36" t="e">
        <f>#REF!*(E404)</f>
        <v>#REF!</v>
      </c>
      <c r="H404" s="36" t="e">
        <f>#REF!+G404</f>
        <v>#REF!</v>
      </c>
    </row>
    <row r="405" spans="1:8" ht="15">
      <c r="A405" s="4">
        <v>400</v>
      </c>
      <c r="B405" s="115" t="s">
        <v>116</v>
      </c>
      <c r="C405" s="3" t="s">
        <v>550</v>
      </c>
      <c r="D405" s="4"/>
      <c r="E405" s="5">
        <v>0.04</v>
      </c>
      <c r="F405" s="6" t="s">
        <v>215</v>
      </c>
      <c r="G405" s="36" t="e">
        <f>#REF!*(E405)</f>
        <v>#REF!</v>
      </c>
      <c r="H405" s="36" t="e">
        <f>#REF!+G405</f>
        <v>#REF!</v>
      </c>
    </row>
    <row r="406" spans="1:8" ht="15">
      <c r="A406" s="4">
        <v>401</v>
      </c>
      <c r="B406" s="115" t="s">
        <v>116</v>
      </c>
      <c r="C406" s="3" t="s">
        <v>551</v>
      </c>
      <c r="D406" s="4"/>
      <c r="E406" s="5">
        <v>0.04</v>
      </c>
      <c r="F406" s="6" t="s">
        <v>215</v>
      </c>
      <c r="G406" s="36" t="e">
        <f>#REF!*(E406)</f>
        <v>#REF!</v>
      </c>
      <c r="H406" s="36" t="e">
        <f>#REF!+G406</f>
        <v>#REF!</v>
      </c>
    </row>
    <row r="407" spans="1:8" ht="15">
      <c r="A407" s="4">
        <v>402</v>
      </c>
      <c r="B407" s="115" t="s">
        <v>116</v>
      </c>
      <c r="C407" s="3" t="s">
        <v>552</v>
      </c>
      <c r="D407" s="4"/>
      <c r="E407" s="5">
        <v>0.04</v>
      </c>
      <c r="F407" s="6" t="s">
        <v>215</v>
      </c>
      <c r="G407" s="36" t="e">
        <f>#REF!*(E407)</f>
        <v>#REF!</v>
      </c>
      <c r="H407" s="36" t="e">
        <f>#REF!+G407</f>
        <v>#REF!</v>
      </c>
    </row>
    <row r="408" spans="1:8" ht="15">
      <c r="A408" s="4">
        <v>403</v>
      </c>
      <c r="B408" s="115" t="s">
        <v>116</v>
      </c>
      <c r="C408" s="3" t="s">
        <v>552</v>
      </c>
      <c r="D408" s="4"/>
      <c r="E408" s="5">
        <v>0.04</v>
      </c>
      <c r="F408" s="6" t="s">
        <v>215</v>
      </c>
      <c r="G408" s="36" t="e">
        <f>#REF!*(E408)</f>
        <v>#REF!</v>
      </c>
      <c r="H408" s="36" t="e">
        <f>#REF!+G408</f>
        <v>#REF!</v>
      </c>
    </row>
    <row r="409" spans="1:8" ht="15">
      <c r="A409" s="4">
        <v>404</v>
      </c>
      <c r="B409" s="115" t="s">
        <v>116</v>
      </c>
      <c r="C409" s="3" t="s">
        <v>553</v>
      </c>
      <c r="D409" s="4"/>
      <c r="E409" s="5">
        <v>0.04</v>
      </c>
      <c r="F409" s="6" t="s">
        <v>215</v>
      </c>
      <c r="G409" s="36" t="e">
        <f>#REF!*(E409)</f>
        <v>#REF!</v>
      </c>
      <c r="H409" s="36" t="e">
        <f>#REF!+G409</f>
        <v>#REF!</v>
      </c>
    </row>
    <row r="410" spans="1:8" ht="15">
      <c r="A410" s="4">
        <v>405</v>
      </c>
      <c r="B410" s="115" t="s">
        <v>116</v>
      </c>
      <c r="C410" s="3" t="s">
        <v>554</v>
      </c>
      <c r="D410" s="4"/>
      <c r="E410" s="5">
        <v>0.04</v>
      </c>
      <c r="F410" s="6" t="s">
        <v>215</v>
      </c>
      <c r="G410" s="36" t="e">
        <f>#REF!*(E410)</f>
        <v>#REF!</v>
      </c>
      <c r="H410" s="36" t="e">
        <f>#REF!+G410</f>
        <v>#REF!</v>
      </c>
    </row>
    <row r="411" spans="1:8" ht="15">
      <c r="A411" s="4">
        <v>406</v>
      </c>
      <c r="B411" s="115" t="s">
        <v>116</v>
      </c>
      <c r="C411" s="3" t="s">
        <v>555</v>
      </c>
      <c r="D411" s="4"/>
      <c r="E411" s="5">
        <v>0.04</v>
      </c>
      <c r="F411" s="6" t="s">
        <v>215</v>
      </c>
      <c r="G411" s="36" t="e">
        <f>#REF!*(E411)</f>
        <v>#REF!</v>
      </c>
      <c r="H411" s="36" t="e">
        <f>#REF!+G411</f>
        <v>#REF!</v>
      </c>
    </row>
    <row r="412" spans="1:8" ht="15">
      <c r="A412" s="4">
        <v>407</v>
      </c>
      <c r="B412" s="115" t="s">
        <v>116</v>
      </c>
      <c r="C412" s="3" t="s">
        <v>556</v>
      </c>
      <c r="D412" s="4"/>
      <c r="E412" s="5">
        <v>0.04</v>
      </c>
      <c r="F412" s="6" t="s">
        <v>215</v>
      </c>
      <c r="G412" s="36" t="e">
        <f>#REF!*(E412)</f>
        <v>#REF!</v>
      </c>
      <c r="H412" s="36" t="e">
        <f>#REF!+G412</f>
        <v>#REF!</v>
      </c>
    </row>
    <row r="413" spans="1:8" ht="15">
      <c r="A413" s="4">
        <v>408</v>
      </c>
      <c r="B413" s="115" t="s">
        <v>116</v>
      </c>
      <c r="C413" s="3" t="s">
        <v>557</v>
      </c>
      <c r="D413" s="4"/>
      <c r="E413" s="5">
        <v>0.04</v>
      </c>
      <c r="F413" s="6" t="s">
        <v>215</v>
      </c>
      <c r="G413" s="36" t="e">
        <f>#REF!*(E413)</f>
        <v>#REF!</v>
      </c>
      <c r="H413" s="36" t="e">
        <f>#REF!+G413</f>
        <v>#REF!</v>
      </c>
    </row>
    <row r="414" spans="1:8" ht="15">
      <c r="A414" s="4">
        <v>409</v>
      </c>
      <c r="B414" s="115" t="s">
        <v>116</v>
      </c>
      <c r="C414" s="3" t="s">
        <v>558</v>
      </c>
      <c r="D414" s="4"/>
      <c r="E414" s="5">
        <v>0.04</v>
      </c>
      <c r="F414" s="6" t="s">
        <v>215</v>
      </c>
      <c r="G414" s="36" t="e">
        <f>#REF!*(E414)</f>
        <v>#REF!</v>
      </c>
      <c r="H414" s="36" t="e">
        <f>#REF!+G414</f>
        <v>#REF!</v>
      </c>
    </row>
    <row r="415" spans="1:8" ht="15">
      <c r="A415" s="4">
        <v>410</v>
      </c>
      <c r="B415" s="115" t="s">
        <v>116</v>
      </c>
      <c r="C415" s="3" t="s">
        <v>559</v>
      </c>
      <c r="D415" s="4"/>
      <c r="E415" s="5">
        <v>0.04</v>
      </c>
      <c r="F415" s="6" t="s">
        <v>215</v>
      </c>
      <c r="G415" s="36" t="e">
        <f>#REF!*(E415)</f>
        <v>#REF!</v>
      </c>
      <c r="H415" s="36" t="e">
        <f>#REF!+G415</f>
        <v>#REF!</v>
      </c>
    </row>
    <row r="416" spans="1:8" ht="15">
      <c r="A416" s="4">
        <v>411</v>
      </c>
      <c r="B416" s="115" t="s">
        <v>116</v>
      </c>
      <c r="C416" s="3" t="s">
        <v>560</v>
      </c>
      <c r="D416" s="4"/>
      <c r="E416" s="5">
        <v>0.04</v>
      </c>
      <c r="F416" s="6" t="s">
        <v>215</v>
      </c>
      <c r="G416" s="36" t="e">
        <f>#REF!*(E416)</f>
        <v>#REF!</v>
      </c>
      <c r="H416" s="36" t="e">
        <f>#REF!+G416</f>
        <v>#REF!</v>
      </c>
    </row>
    <row r="417" spans="1:8" ht="15">
      <c r="A417" s="4">
        <v>412</v>
      </c>
      <c r="B417" s="115" t="s">
        <v>116</v>
      </c>
      <c r="C417" s="3" t="s">
        <v>561</v>
      </c>
      <c r="D417" s="4"/>
      <c r="E417" s="5">
        <v>0.04</v>
      </c>
      <c r="F417" s="6" t="s">
        <v>215</v>
      </c>
      <c r="G417" s="36" t="e">
        <f>#REF!*(E417)</f>
        <v>#REF!</v>
      </c>
      <c r="H417" s="36" t="e">
        <f>#REF!+G417</f>
        <v>#REF!</v>
      </c>
    </row>
    <row r="418" spans="1:8" ht="15">
      <c r="A418" s="4">
        <v>413</v>
      </c>
      <c r="B418" s="115" t="s">
        <v>116</v>
      </c>
      <c r="C418" s="3" t="s">
        <v>562</v>
      </c>
      <c r="D418" s="4"/>
      <c r="E418" s="5">
        <v>0.04</v>
      </c>
      <c r="F418" s="6" t="s">
        <v>215</v>
      </c>
      <c r="G418" s="36" t="e">
        <f>#REF!*(E418)</f>
        <v>#REF!</v>
      </c>
      <c r="H418" s="36" t="e">
        <f>#REF!+G418</f>
        <v>#REF!</v>
      </c>
    </row>
    <row r="419" spans="1:8" ht="15">
      <c r="A419" s="4">
        <v>414</v>
      </c>
      <c r="B419" s="115" t="s">
        <v>116</v>
      </c>
      <c r="C419" s="3" t="s">
        <v>563</v>
      </c>
      <c r="D419" s="4"/>
      <c r="E419" s="5">
        <v>0.04</v>
      </c>
      <c r="F419" s="6" t="s">
        <v>215</v>
      </c>
      <c r="G419" s="36" t="e">
        <f>#REF!*(E419)</f>
        <v>#REF!</v>
      </c>
      <c r="H419" s="36" t="e">
        <f>#REF!+G419</f>
        <v>#REF!</v>
      </c>
    </row>
    <row r="420" spans="1:8" ht="15">
      <c r="A420" s="4">
        <v>415</v>
      </c>
      <c r="B420" s="115" t="s">
        <v>116</v>
      </c>
      <c r="C420" s="3" t="s">
        <v>564</v>
      </c>
      <c r="D420" s="4"/>
      <c r="E420" s="5">
        <v>0.04</v>
      </c>
      <c r="F420" s="6" t="s">
        <v>215</v>
      </c>
      <c r="G420" s="36" t="e">
        <f>#REF!*(E420)</f>
        <v>#REF!</v>
      </c>
      <c r="H420" s="36" t="e">
        <f>#REF!+G420</f>
        <v>#REF!</v>
      </c>
    </row>
    <row r="421" spans="1:8" ht="15">
      <c r="A421" s="4">
        <v>416</v>
      </c>
      <c r="B421" s="115" t="s">
        <v>116</v>
      </c>
      <c r="C421" s="3" t="s">
        <v>565</v>
      </c>
      <c r="D421" s="4"/>
      <c r="E421" s="5">
        <v>0.04</v>
      </c>
      <c r="F421" s="6" t="s">
        <v>215</v>
      </c>
      <c r="G421" s="36" t="e">
        <f>#REF!*(E421)</f>
        <v>#REF!</v>
      </c>
      <c r="H421" s="36" t="e">
        <f>#REF!+G421</f>
        <v>#REF!</v>
      </c>
    </row>
    <row r="422" spans="1:8" ht="15">
      <c r="A422" s="4">
        <v>417</v>
      </c>
      <c r="B422" s="115" t="s">
        <v>116</v>
      </c>
      <c r="C422" s="3" t="s">
        <v>566</v>
      </c>
      <c r="D422" s="4"/>
      <c r="E422" s="5">
        <v>0.04</v>
      </c>
      <c r="F422" s="6" t="s">
        <v>215</v>
      </c>
      <c r="G422" s="36" t="e">
        <f>#REF!*(E422)</f>
        <v>#REF!</v>
      </c>
      <c r="H422" s="36" t="e">
        <f>#REF!+G422</f>
        <v>#REF!</v>
      </c>
    </row>
    <row r="423" spans="1:8" ht="15">
      <c r="A423" s="4">
        <v>418</v>
      </c>
      <c r="B423" s="115" t="s">
        <v>116</v>
      </c>
      <c r="C423" s="3" t="s">
        <v>567</v>
      </c>
      <c r="D423" s="4"/>
      <c r="E423" s="5">
        <v>0.04</v>
      </c>
      <c r="F423" s="6" t="s">
        <v>215</v>
      </c>
      <c r="G423" s="36" t="e">
        <f>#REF!*(E423)</f>
        <v>#REF!</v>
      </c>
      <c r="H423" s="36" t="e">
        <f>#REF!+G423</f>
        <v>#REF!</v>
      </c>
    </row>
    <row r="424" spans="1:8" ht="15">
      <c r="A424" s="4">
        <v>419</v>
      </c>
      <c r="B424" s="115" t="s">
        <v>116</v>
      </c>
      <c r="C424" s="3" t="s">
        <v>568</v>
      </c>
      <c r="D424" s="4"/>
      <c r="E424" s="5">
        <v>0.04</v>
      </c>
      <c r="F424" s="6" t="s">
        <v>215</v>
      </c>
      <c r="G424" s="36" t="e">
        <f>#REF!*(E424)</f>
        <v>#REF!</v>
      </c>
      <c r="H424" s="36" t="e">
        <f>#REF!+G424</f>
        <v>#REF!</v>
      </c>
    </row>
    <row r="425" spans="1:8" ht="15">
      <c r="A425" s="4">
        <v>420</v>
      </c>
      <c r="B425" s="115" t="s">
        <v>116</v>
      </c>
      <c r="C425" s="3" t="s">
        <v>569</v>
      </c>
      <c r="D425" s="4"/>
      <c r="E425" s="5">
        <v>0.04</v>
      </c>
      <c r="F425" s="6" t="s">
        <v>215</v>
      </c>
      <c r="G425" s="36" t="e">
        <f>#REF!*(E425)</f>
        <v>#REF!</v>
      </c>
      <c r="H425" s="36" t="e">
        <f>#REF!+G425</f>
        <v>#REF!</v>
      </c>
    </row>
    <row r="426" spans="1:8" ht="15">
      <c r="A426" s="4">
        <v>421</v>
      </c>
      <c r="B426" s="115" t="s">
        <v>116</v>
      </c>
      <c r="C426" s="3" t="s">
        <v>570</v>
      </c>
      <c r="D426" s="4"/>
      <c r="E426" s="5">
        <v>0.04</v>
      </c>
      <c r="F426" s="6" t="s">
        <v>215</v>
      </c>
      <c r="G426" s="36" t="e">
        <f>#REF!*(E426)</f>
        <v>#REF!</v>
      </c>
      <c r="H426" s="36" t="e">
        <f>#REF!+G426</f>
        <v>#REF!</v>
      </c>
    </row>
    <row r="427" spans="1:8" ht="15">
      <c r="A427" s="4">
        <v>422</v>
      </c>
      <c r="B427" s="115" t="s">
        <v>116</v>
      </c>
      <c r="C427" s="3" t="s">
        <v>571</v>
      </c>
      <c r="D427" s="4"/>
      <c r="E427" s="5">
        <v>0.04</v>
      </c>
      <c r="F427" s="6" t="s">
        <v>215</v>
      </c>
      <c r="G427" s="36" t="e">
        <f>#REF!*(E427)</f>
        <v>#REF!</v>
      </c>
      <c r="H427" s="36" t="e">
        <f>#REF!+G427</f>
        <v>#REF!</v>
      </c>
    </row>
    <row r="428" spans="1:8" ht="15">
      <c r="A428" s="4">
        <v>423</v>
      </c>
      <c r="B428" s="115" t="s">
        <v>116</v>
      </c>
      <c r="C428" s="3" t="s">
        <v>572</v>
      </c>
      <c r="D428" s="4"/>
      <c r="E428" s="5">
        <v>0.04</v>
      </c>
      <c r="F428" s="6" t="s">
        <v>215</v>
      </c>
      <c r="G428" s="36" t="e">
        <f>#REF!*(E428)</f>
        <v>#REF!</v>
      </c>
      <c r="H428" s="36" t="e">
        <f>#REF!+G428</f>
        <v>#REF!</v>
      </c>
    </row>
    <row r="429" spans="1:8" ht="15">
      <c r="A429" s="4">
        <v>424</v>
      </c>
      <c r="B429" s="115" t="s">
        <v>116</v>
      </c>
      <c r="C429" s="3" t="s">
        <v>573</v>
      </c>
      <c r="D429" s="4"/>
      <c r="E429" s="5">
        <v>0.04</v>
      </c>
      <c r="F429" s="6" t="s">
        <v>215</v>
      </c>
      <c r="G429" s="36" t="e">
        <f>#REF!*(E429)</f>
        <v>#REF!</v>
      </c>
      <c r="H429" s="36" t="e">
        <f>#REF!+G429</f>
        <v>#REF!</v>
      </c>
    </row>
    <row r="430" spans="1:8" ht="15">
      <c r="A430" s="4">
        <v>425</v>
      </c>
      <c r="B430" s="115" t="s">
        <v>116</v>
      </c>
      <c r="C430" s="3" t="s">
        <v>574</v>
      </c>
      <c r="D430" s="4"/>
      <c r="E430" s="5">
        <v>0.04</v>
      </c>
      <c r="F430" s="6" t="s">
        <v>215</v>
      </c>
      <c r="G430" s="36" t="e">
        <f>#REF!*(E430)</f>
        <v>#REF!</v>
      </c>
      <c r="H430" s="36" t="e">
        <f>#REF!+G430</f>
        <v>#REF!</v>
      </c>
    </row>
    <row r="431" spans="1:8" ht="15">
      <c r="A431" s="4">
        <v>426</v>
      </c>
      <c r="B431" s="115" t="s">
        <v>116</v>
      </c>
      <c r="C431" s="3" t="s">
        <v>575</v>
      </c>
      <c r="D431" s="4"/>
      <c r="E431" s="5">
        <v>0.04</v>
      </c>
      <c r="F431" s="6" t="s">
        <v>215</v>
      </c>
      <c r="G431" s="36" t="e">
        <f>#REF!*(E431)</f>
        <v>#REF!</v>
      </c>
      <c r="H431" s="36" t="e">
        <f>#REF!+G431</f>
        <v>#REF!</v>
      </c>
    </row>
    <row r="432" spans="1:8" ht="15">
      <c r="A432" s="4">
        <v>427</v>
      </c>
      <c r="B432" s="115" t="s">
        <v>116</v>
      </c>
      <c r="C432" s="3" t="s">
        <v>576</v>
      </c>
      <c r="D432" s="4"/>
      <c r="E432" s="5">
        <v>0.04</v>
      </c>
      <c r="F432" s="6" t="s">
        <v>215</v>
      </c>
      <c r="G432" s="36" t="e">
        <f>#REF!*(E432)</f>
        <v>#REF!</v>
      </c>
      <c r="H432" s="36" t="e">
        <f>#REF!+G432</f>
        <v>#REF!</v>
      </c>
    </row>
    <row r="433" spans="1:8" ht="15">
      <c r="A433" s="4">
        <v>428</v>
      </c>
      <c r="B433" s="115" t="s">
        <v>116</v>
      </c>
      <c r="C433" s="3" t="s">
        <v>577</v>
      </c>
      <c r="D433" s="4"/>
      <c r="E433" s="5">
        <v>0.04</v>
      </c>
      <c r="F433" s="6" t="s">
        <v>215</v>
      </c>
      <c r="G433" s="36" t="e">
        <f>#REF!*(E433)</f>
        <v>#REF!</v>
      </c>
      <c r="H433" s="36" t="e">
        <f>#REF!+G433</f>
        <v>#REF!</v>
      </c>
    </row>
    <row r="434" spans="1:8" ht="15">
      <c r="A434" s="4">
        <v>429</v>
      </c>
      <c r="B434" s="115" t="s">
        <v>116</v>
      </c>
      <c r="C434" s="3" t="s">
        <v>578</v>
      </c>
      <c r="D434" s="4"/>
      <c r="E434" s="5">
        <v>0.04</v>
      </c>
      <c r="F434" s="6" t="s">
        <v>215</v>
      </c>
      <c r="G434" s="36" t="e">
        <f>#REF!*(E434)</f>
        <v>#REF!</v>
      </c>
      <c r="H434" s="36" t="e">
        <f>#REF!+G434</f>
        <v>#REF!</v>
      </c>
    </row>
    <row r="435" spans="1:8" ht="15">
      <c r="A435" s="4">
        <v>430</v>
      </c>
      <c r="B435" s="115" t="s">
        <v>116</v>
      </c>
      <c r="C435" s="3" t="s">
        <v>579</v>
      </c>
      <c r="D435" s="4"/>
      <c r="E435" s="5">
        <v>0.04</v>
      </c>
      <c r="F435" s="6" t="s">
        <v>215</v>
      </c>
      <c r="G435" s="36" t="e">
        <f>#REF!*(E435)</f>
        <v>#REF!</v>
      </c>
      <c r="H435" s="36" t="e">
        <f>#REF!+G435</f>
        <v>#REF!</v>
      </c>
    </row>
    <row r="436" spans="1:8" ht="15">
      <c r="A436" s="4">
        <v>431</v>
      </c>
      <c r="B436" s="115" t="s">
        <v>116</v>
      </c>
      <c r="C436" s="3" t="s">
        <v>580</v>
      </c>
      <c r="D436" s="4"/>
      <c r="E436" s="5">
        <v>0.04</v>
      </c>
      <c r="F436" s="6" t="s">
        <v>215</v>
      </c>
      <c r="G436" s="36" t="e">
        <f>#REF!*(E436)</f>
        <v>#REF!</v>
      </c>
      <c r="H436" s="36" t="e">
        <f>#REF!+G436</f>
        <v>#REF!</v>
      </c>
    </row>
    <row r="437" spans="1:8" ht="15">
      <c r="A437" s="4">
        <v>432</v>
      </c>
      <c r="B437" s="115" t="s">
        <v>116</v>
      </c>
      <c r="C437" s="3" t="s">
        <v>581</v>
      </c>
      <c r="D437" s="4"/>
      <c r="E437" s="5">
        <v>0.04</v>
      </c>
      <c r="F437" s="6" t="s">
        <v>215</v>
      </c>
      <c r="G437" s="36" t="e">
        <f>#REF!*(E437)</f>
        <v>#REF!</v>
      </c>
      <c r="H437" s="36" t="e">
        <f>#REF!+G437</f>
        <v>#REF!</v>
      </c>
    </row>
    <row r="438" spans="1:8" ht="15">
      <c r="A438" s="4">
        <v>433</v>
      </c>
      <c r="B438" s="115" t="s">
        <v>116</v>
      </c>
      <c r="C438" s="3" t="s">
        <v>582</v>
      </c>
      <c r="D438" s="4"/>
      <c r="E438" s="5">
        <v>0.04</v>
      </c>
      <c r="F438" s="6" t="s">
        <v>215</v>
      </c>
      <c r="G438" s="36" t="e">
        <f>#REF!*(E438)</f>
        <v>#REF!</v>
      </c>
      <c r="H438" s="36" t="e">
        <f>#REF!+G438</f>
        <v>#REF!</v>
      </c>
    </row>
    <row r="439" spans="1:8" ht="15">
      <c r="A439" s="4">
        <v>434</v>
      </c>
      <c r="B439" s="115" t="s">
        <v>116</v>
      </c>
      <c r="C439" s="3" t="s">
        <v>583</v>
      </c>
      <c r="D439" s="4"/>
      <c r="E439" s="5">
        <v>0.04</v>
      </c>
      <c r="F439" s="6" t="s">
        <v>215</v>
      </c>
      <c r="G439" s="36" t="e">
        <f>#REF!*(E439)</f>
        <v>#REF!</v>
      </c>
      <c r="H439" s="36" t="e">
        <f>#REF!+G439</f>
        <v>#REF!</v>
      </c>
    </row>
    <row r="440" spans="1:8" ht="15">
      <c r="A440" s="4">
        <v>435</v>
      </c>
      <c r="B440" s="115" t="s">
        <v>116</v>
      </c>
      <c r="C440" s="3" t="s">
        <v>584</v>
      </c>
      <c r="D440" s="4"/>
      <c r="E440" s="5">
        <v>0.04</v>
      </c>
      <c r="F440" s="6" t="s">
        <v>215</v>
      </c>
      <c r="G440" s="36" t="e">
        <f>#REF!*(E440)</f>
        <v>#REF!</v>
      </c>
      <c r="H440" s="36" t="e">
        <f>#REF!+G440</f>
        <v>#REF!</v>
      </c>
    </row>
    <row r="441" spans="1:8" ht="15">
      <c r="A441" s="4">
        <v>436</v>
      </c>
      <c r="B441" s="115" t="s">
        <v>116</v>
      </c>
      <c r="C441" s="3" t="s">
        <v>585</v>
      </c>
      <c r="D441" s="4"/>
      <c r="E441" s="5">
        <v>0.04</v>
      </c>
      <c r="F441" s="6" t="s">
        <v>215</v>
      </c>
      <c r="G441" s="36" t="e">
        <f>#REF!*(E441)</f>
        <v>#REF!</v>
      </c>
      <c r="H441" s="36" t="e">
        <f>#REF!+G441</f>
        <v>#REF!</v>
      </c>
    </row>
    <row r="442" spans="1:8" ht="15">
      <c r="A442" s="4">
        <v>437</v>
      </c>
      <c r="B442" s="115" t="s">
        <v>116</v>
      </c>
      <c r="C442" s="3" t="s">
        <v>586</v>
      </c>
      <c r="D442" s="4"/>
      <c r="E442" s="5">
        <v>0.04</v>
      </c>
      <c r="F442" s="6" t="s">
        <v>215</v>
      </c>
      <c r="G442" s="36" t="e">
        <f>#REF!*(E442)</f>
        <v>#REF!</v>
      </c>
      <c r="H442" s="36" t="e">
        <f>#REF!+G442</f>
        <v>#REF!</v>
      </c>
    </row>
    <row r="443" spans="1:8" ht="15">
      <c r="A443" s="4">
        <v>438</v>
      </c>
      <c r="B443" s="115" t="s">
        <v>116</v>
      </c>
      <c r="C443" s="3" t="s">
        <v>587</v>
      </c>
      <c r="D443" s="4"/>
      <c r="E443" s="5">
        <v>0.04</v>
      </c>
      <c r="F443" s="6" t="s">
        <v>215</v>
      </c>
      <c r="G443" s="36" t="e">
        <f>#REF!*(E443)</f>
        <v>#REF!</v>
      </c>
      <c r="H443" s="36" t="e">
        <f>#REF!+G443</f>
        <v>#REF!</v>
      </c>
    </row>
    <row r="444" spans="1:8" ht="15">
      <c r="A444" s="4">
        <v>439</v>
      </c>
      <c r="B444" s="115" t="s">
        <v>116</v>
      </c>
      <c r="C444" s="3" t="s">
        <v>588</v>
      </c>
      <c r="D444" s="4"/>
      <c r="E444" s="5">
        <v>0.04</v>
      </c>
      <c r="F444" s="6" t="s">
        <v>215</v>
      </c>
      <c r="G444" s="36" t="e">
        <f>#REF!*(E444)</f>
        <v>#REF!</v>
      </c>
      <c r="H444" s="36" t="e">
        <f>#REF!+G444</f>
        <v>#REF!</v>
      </c>
    </row>
    <row r="445" spans="1:8" ht="15">
      <c r="A445" s="4">
        <v>440</v>
      </c>
      <c r="B445" s="115" t="s">
        <v>116</v>
      </c>
      <c r="C445" s="3" t="s">
        <v>589</v>
      </c>
      <c r="D445" s="4"/>
      <c r="E445" s="5">
        <v>0.04</v>
      </c>
      <c r="F445" s="6" t="s">
        <v>215</v>
      </c>
      <c r="G445" s="36" t="e">
        <f>#REF!*(E445)</f>
        <v>#REF!</v>
      </c>
      <c r="H445" s="36" t="e">
        <f>#REF!+G445</f>
        <v>#REF!</v>
      </c>
    </row>
    <row r="446" spans="1:8" ht="15">
      <c r="A446" s="4">
        <v>441</v>
      </c>
      <c r="B446" s="115" t="s">
        <v>116</v>
      </c>
      <c r="C446" s="3" t="s">
        <v>590</v>
      </c>
      <c r="D446" s="4"/>
      <c r="E446" s="5">
        <v>0.04</v>
      </c>
      <c r="F446" s="6" t="s">
        <v>215</v>
      </c>
      <c r="G446" s="36" t="e">
        <f>#REF!*(E446)</f>
        <v>#REF!</v>
      </c>
      <c r="H446" s="36" t="e">
        <f>#REF!+G446</f>
        <v>#REF!</v>
      </c>
    </row>
    <row r="447" spans="1:8" ht="15">
      <c r="A447" s="4">
        <v>442</v>
      </c>
      <c r="B447" s="115" t="s">
        <v>116</v>
      </c>
      <c r="C447" s="3" t="s">
        <v>591</v>
      </c>
      <c r="D447" s="4"/>
      <c r="E447" s="5">
        <v>0.04</v>
      </c>
      <c r="F447" s="6" t="s">
        <v>215</v>
      </c>
      <c r="G447" s="36" t="e">
        <f>#REF!*(E447)</f>
        <v>#REF!</v>
      </c>
      <c r="H447" s="36" t="e">
        <f>#REF!+G447</f>
        <v>#REF!</v>
      </c>
    </row>
    <row r="448" spans="1:8" ht="15">
      <c r="A448" s="4">
        <v>443</v>
      </c>
      <c r="B448" s="115" t="s">
        <v>116</v>
      </c>
      <c r="C448" s="3" t="s">
        <v>592</v>
      </c>
      <c r="D448" s="4"/>
      <c r="E448" s="5">
        <v>0.04</v>
      </c>
      <c r="F448" s="6" t="s">
        <v>215</v>
      </c>
      <c r="G448" s="36" t="e">
        <f>#REF!*(E448)</f>
        <v>#REF!</v>
      </c>
      <c r="H448" s="36" t="e">
        <f>#REF!+G448</f>
        <v>#REF!</v>
      </c>
    </row>
    <row r="449" spans="1:8" ht="15">
      <c r="A449" s="4">
        <v>444</v>
      </c>
      <c r="B449" s="115" t="s">
        <v>116</v>
      </c>
      <c r="C449" s="3" t="s">
        <v>593</v>
      </c>
      <c r="D449" s="4"/>
      <c r="E449" s="5">
        <v>0.04</v>
      </c>
      <c r="F449" s="6" t="s">
        <v>215</v>
      </c>
      <c r="G449" s="36" t="e">
        <f>#REF!*(E449)</f>
        <v>#REF!</v>
      </c>
      <c r="H449" s="36" t="e">
        <f>#REF!+G449</f>
        <v>#REF!</v>
      </c>
    </row>
    <row r="450" spans="1:8" ht="15">
      <c r="A450" s="4">
        <v>445</v>
      </c>
      <c r="B450" s="115" t="s">
        <v>116</v>
      </c>
      <c r="C450" s="3" t="s">
        <v>594</v>
      </c>
      <c r="D450" s="4"/>
      <c r="E450" s="5">
        <v>0.04</v>
      </c>
      <c r="F450" s="6" t="s">
        <v>215</v>
      </c>
      <c r="G450" s="36" t="e">
        <f>#REF!*(E450)</f>
        <v>#REF!</v>
      </c>
      <c r="H450" s="36" t="e">
        <f>#REF!+G450</f>
        <v>#REF!</v>
      </c>
    </row>
    <row r="451" spans="1:8" ht="15">
      <c r="A451" s="4">
        <v>446</v>
      </c>
      <c r="B451" s="115" t="s">
        <v>116</v>
      </c>
      <c r="C451" s="3" t="s">
        <v>595</v>
      </c>
      <c r="D451" s="4"/>
      <c r="E451" s="5">
        <v>0.04</v>
      </c>
      <c r="F451" s="6" t="s">
        <v>215</v>
      </c>
      <c r="G451" s="36" t="e">
        <f>#REF!*(E451)</f>
        <v>#REF!</v>
      </c>
      <c r="H451" s="36" t="e">
        <f>#REF!+G451</f>
        <v>#REF!</v>
      </c>
    </row>
    <row r="452" spans="1:8" ht="15">
      <c r="A452" s="4">
        <v>447</v>
      </c>
      <c r="B452" s="115" t="s">
        <v>116</v>
      </c>
      <c r="C452" s="3" t="s">
        <v>596</v>
      </c>
      <c r="D452" s="4"/>
      <c r="E452" s="5">
        <v>0.04</v>
      </c>
      <c r="F452" s="6" t="s">
        <v>215</v>
      </c>
      <c r="G452" s="36" t="e">
        <f>#REF!*(E452)</f>
        <v>#REF!</v>
      </c>
      <c r="H452" s="36" t="e">
        <f>#REF!+G452</f>
        <v>#REF!</v>
      </c>
    </row>
    <row r="453" spans="1:8" ht="15">
      <c r="A453" s="4">
        <v>448</v>
      </c>
      <c r="B453" s="115" t="s">
        <v>116</v>
      </c>
      <c r="C453" s="3" t="s">
        <v>597</v>
      </c>
      <c r="D453" s="4"/>
      <c r="E453" s="5">
        <v>0.04</v>
      </c>
      <c r="F453" s="6" t="s">
        <v>215</v>
      </c>
      <c r="G453" s="36" t="e">
        <f>#REF!*(E453)</f>
        <v>#REF!</v>
      </c>
      <c r="H453" s="36" t="e">
        <f>#REF!+G453</f>
        <v>#REF!</v>
      </c>
    </row>
    <row r="454" spans="1:8" ht="15">
      <c r="A454" s="4">
        <v>449</v>
      </c>
      <c r="B454" s="115" t="s">
        <v>116</v>
      </c>
      <c r="C454" s="3" t="s">
        <v>598</v>
      </c>
      <c r="D454" s="4"/>
      <c r="E454" s="5">
        <v>0.04</v>
      </c>
      <c r="F454" s="6" t="s">
        <v>215</v>
      </c>
      <c r="G454" s="36" t="e">
        <f>#REF!*(E454)</f>
        <v>#REF!</v>
      </c>
      <c r="H454" s="36" t="e">
        <f>#REF!+G454</f>
        <v>#REF!</v>
      </c>
    </row>
    <row r="455" spans="1:8" ht="15">
      <c r="A455" s="4">
        <v>450</v>
      </c>
      <c r="B455" s="115" t="s">
        <v>116</v>
      </c>
      <c r="C455" s="3" t="s">
        <v>599</v>
      </c>
      <c r="D455" s="4"/>
      <c r="E455" s="5">
        <v>0.04</v>
      </c>
      <c r="F455" s="6" t="s">
        <v>215</v>
      </c>
      <c r="G455" s="36" t="e">
        <f>#REF!*(E455)</f>
        <v>#REF!</v>
      </c>
      <c r="H455" s="36" t="e">
        <f>#REF!+G455</f>
        <v>#REF!</v>
      </c>
    </row>
    <row r="456" spans="1:8" ht="15">
      <c r="A456" s="4">
        <v>451</v>
      </c>
      <c r="B456" s="115" t="s">
        <v>116</v>
      </c>
      <c r="C456" s="3" t="s">
        <v>600</v>
      </c>
      <c r="D456" s="4"/>
      <c r="E456" s="5">
        <v>0.04</v>
      </c>
      <c r="F456" s="6" t="s">
        <v>215</v>
      </c>
      <c r="G456" s="36" t="e">
        <f>#REF!*(E456)</f>
        <v>#REF!</v>
      </c>
      <c r="H456" s="36" t="e">
        <f>#REF!+G456</f>
        <v>#REF!</v>
      </c>
    </row>
    <row r="457" spans="1:8" ht="15">
      <c r="A457" s="4">
        <v>452</v>
      </c>
      <c r="B457" s="115" t="s">
        <v>116</v>
      </c>
      <c r="C457" s="3" t="s">
        <v>601</v>
      </c>
      <c r="D457" s="4"/>
      <c r="E457" s="5">
        <v>0.04</v>
      </c>
      <c r="F457" s="6" t="s">
        <v>215</v>
      </c>
      <c r="G457" s="36" t="e">
        <f>#REF!*(E457)</f>
        <v>#REF!</v>
      </c>
      <c r="H457" s="36" t="e">
        <f>#REF!+G457</f>
        <v>#REF!</v>
      </c>
    </row>
    <row r="458" spans="1:8" ht="15">
      <c r="A458" s="4">
        <v>453</v>
      </c>
      <c r="B458" s="115" t="s">
        <v>116</v>
      </c>
      <c r="C458" s="3" t="s">
        <v>602</v>
      </c>
      <c r="D458" s="4"/>
      <c r="E458" s="5">
        <v>0.04</v>
      </c>
      <c r="F458" s="6" t="s">
        <v>215</v>
      </c>
      <c r="G458" s="36" t="e">
        <f>#REF!*(E458)</f>
        <v>#REF!</v>
      </c>
      <c r="H458" s="36" t="e">
        <f>#REF!+G458</f>
        <v>#REF!</v>
      </c>
    </row>
    <row r="459" spans="1:8" ht="15">
      <c r="A459" s="4">
        <v>454</v>
      </c>
      <c r="B459" s="115" t="s">
        <v>116</v>
      </c>
      <c r="C459" s="3" t="s">
        <v>603</v>
      </c>
      <c r="D459" s="4"/>
      <c r="E459" s="5">
        <v>0.04</v>
      </c>
      <c r="F459" s="6" t="s">
        <v>215</v>
      </c>
      <c r="G459" s="36" t="e">
        <f>#REF!*(E459)</f>
        <v>#REF!</v>
      </c>
      <c r="H459" s="36" t="e">
        <f>#REF!+G459</f>
        <v>#REF!</v>
      </c>
    </row>
    <row r="460" spans="1:8" ht="15">
      <c r="A460" s="4">
        <v>455</v>
      </c>
      <c r="B460" s="115" t="s">
        <v>116</v>
      </c>
      <c r="C460" s="3" t="s">
        <v>604</v>
      </c>
      <c r="D460" s="4"/>
      <c r="E460" s="5">
        <v>0.04</v>
      </c>
      <c r="F460" s="6" t="s">
        <v>215</v>
      </c>
      <c r="G460" s="36" t="e">
        <f>#REF!*(E460)</f>
        <v>#REF!</v>
      </c>
      <c r="H460" s="36" t="e">
        <f>#REF!+G460</f>
        <v>#REF!</v>
      </c>
    </row>
    <row r="461" spans="1:8" ht="15">
      <c r="A461" s="4">
        <v>456</v>
      </c>
      <c r="B461" s="115" t="s">
        <v>116</v>
      </c>
      <c r="C461" s="3" t="s">
        <v>605</v>
      </c>
      <c r="D461" s="4"/>
      <c r="E461" s="5">
        <v>0.04</v>
      </c>
      <c r="F461" s="6" t="s">
        <v>215</v>
      </c>
      <c r="G461" s="36" t="e">
        <f>#REF!*(E461)</f>
        <v>#REF!</v>
      </c>
      <c r="H461" s="36" t="e">
        <f>#REF!+G461</f>
        <v>#REF!</v>
      </c>
    </row>
    <row r="462" spans="1:8" ht="15">
      <c r="A462" s="4">
        <v>457</v>
      </c>
      <c r="B462" s="115" t="s">
        <v>116</v>
      </c>
      <c r="C462" s="3" t="s">
        <v>606</v>
      </c>
      <c r="D462" s="4"/>
      <c r="E462" s="5">
        <v>0.04</v>
      </c>
      <c r="F462" s="6" t="s">
        <v>215</v>
      </c>
      <c r="G462" s="36" t="e">
        <f>#REF!*(E462)</f>
        <v>#REF!</v>
      </c>
      <c r="H462" s="36" t="e">
        <f>#REF!+G462</f>
        <v>#REF!</v>
      </c>
    </row>
    <row r="463" spans="1:8" ht="15">
      <c r="A463" s="4">
        <v>458</v>
      </c>
      <c r="B463" s="115" t="s">
        <v>116</v>
      </c>
      <c r="C463" s="3" t="s">
        <v>607</v>
      </c>
      <c r="D463" s="4"/>
      <c r="E463" s="5">
        <v>0.04</v>
      </c>
      <c r="F463" s="6" t="s">
        <v>215</v>
      </c>
      <c r="G463" s="36" t="e">
        <f>#REF!*(E463)</f>
        <v>#REF!</v>
      </c>
      <c r="H463" s="36" t="e">
        <f>#REF!+G463</f>
        <v>#REF!</v>
      </c>
    </row>
    <row r="464" spans="1:8" ht="15">
      <c r="A464" s="4">
        <v>459</v>
      </c>
      <c r="B464" s="115" t="s">
        <v>116</v>
      </c>
      <c r="C464" s="3" t="s">
        <v>608</v>
      </c>
      <c r="D464" s="4"/>
      <c r="E464" s="5">
        <v>0.04</v>
      </c>
      <c r="F464" s="6" t="s">
        <v>215</v>
      </c>
      <c r="G464" s="36" t="e">
        <f>#REF!*(E464)</f>
        <v>#REF!</v>
      </c>
      <c r="H464" s="36" t="e">
        <f>#REF!+G464</f>
        <v>#REF!</v>
      </c>
    </row>
    <row r="465" spans="1:8" ht="15">
      <c r="A465" s="4">
        <v>460</v>
      </c>
      <c r="B465" s="115" t="s">
        <v>116</v>
      </c>
      <c r="C465" s="3" t="s">
        <v>609</v>
      </c>
      <c r="D465" s="4"/>
      <c r="E465" s="5">
        <v>0.04</v>
      </c>
      <c r="F465" s="6" t="s">
        <v>215</v>
      </c>
      <c r="G465" s="36" t="e">
        <f>#REF!*(E465)</f>
        <v>#REF!</v>
      </c>
      <c r="H465" s="36" t="e">
        <f>#REF!+G465</f>
        <v>#REF!</v>
      </c>
    </row>
    <row r="466" spans="1:8" ht="15">
      <c r="A466" s="4">
        <v>461</v>
      </c>
      <c r="B466" s="115" t="s">
        <v>116</v>
      </c>
      <c r="C466" s="3" t="s">
        <v>610</v>
      </c>
      <c r="D466" s="4"/>
      <c r="E466" s="5">
        <v>0.04</v>
      </c>
      <c r="F466" s="6" t="s">
        <v>215</v>
      </c>
      <c r="G466" s="36" t="e">
        <f>#REF!*(E466)</f>
        <v>#REF!</v>
      </c>
      <c r="H466" s="36" t="e">
        <f>#REF!+G466</f>
        <v>#REF!</v>
      </c>
    </row>
    <row r="467" spans="1:8" ht="15">
      <c r="A467" s="4">
        <v>462</v>
      </c>
      <c r="B467" s="115" t="s">
        <v>116</v>
      </c>
      <c r="C467" s="3" t="s">
        <v>611</v>
      </c>
      <c r="D467" s="4"/>
      <c r="E467" s="5">
        <v>0.04</v>
      </c>
      <c r="F467" s="6" t="s">
        <v>215</v>
      </c>
      <c r="G467" s="36" t="e">
        <f>#REF!*(E467)</f>
        <v>#REF!</v>
      </c>
      <c r="H467" s="36" t="e">
        <f>#REF!+G467</f>
        <v>#REF!</v>
      </c>
    </row>
    <row r="468" spans="1:8" ht="15">
      <c r="A468" s="4">
        <v>463</v>
      </c>
      <c r="B468" s="115" t="s">
        <v>116</v>
      </c>
      <c r="C468" s="3" t="s">
        <v>612</v>
      </c>
      <c r="D468" s="4"/>
      <c r="E468" s="5">
        <v>0.04</v>
      </c>
      <c r="F468" s="6" t="s">
        <v>215</v>
      </c>
      <c r="G468" s="36" t="e">
        <f>#REF!*(E468)</f>
        <v>#REF!</v>
      </c>
      <c r="H468" s="36" t="e">
        <f>#REF!+G468</f>
        <v>#REF!</v>
      </c>
    </row>
    <row r="469" spans="1:8" ht="15">
      <c r="A469" s="4">
        <v>464</v>
      </c>
      <c r="B469" s="115" t="s">
        <v>116</v>
      </c>
      <c r="C469" s="3" t="s">
        <v>613</v>
      </c>
      <c r="D469" s="4"/>
      <c r="E469" s="5">
        <v>0.04</v>
      </c>
      <c r="F469" s="6" t="s">
        <v>215</v>
      </c>
      <c r="G469" s="36" t="e">
        <f>#REF!*(E469)</f>
        <v>#REF!</v>
      </c>
      <c r="H469" s="36" t="e">
        <f>#REF!+G469</f>
        <v>#REF!</v>
      </c>
    </row>
    <row r="470" spans="1:8" ht="15">
      <c r="A470" s="4">
        <v>465</v>
      </c>
      <c r="B470" s="115" t="s">
        <v>116</v>
      </c>
      <c r="C470" s="3" t="s">
        <v>614</v>
      </c>
      <c r="D470" s="4"/>
      <c r="E470" s="5">
        <v>0.04</v>
      </c>
      <c r="F470" s="6" t="s">
        <v>215</v>
      </c>
      <c r="G470" s="36" t="e">
        <f>#REF!*(E470)</f>
        <v>#REF!</v>
      </c>
      <c r="H470" s="36" t="e">
        <f>#REF!+G470</f>
        <v>#REF!</v>
      </c>
    </row>
    <row r="471" spans="1:8" ht="15">
      <c r="A471" s="4">
        <v>466</v>
      </c>
      <c r="B471" s="115" t="s">
        <v>116</v>
      </c>
      <c r="C471" s="3" t="s">
        <v>615</v>
      </c>
      <c r="D471" s="4"/>
      <c r="E471" s="5">
        <v>0.04</v>
      </c>
      <c r="F471" s="6" t="s">
        <v>215</v>
      </c>
      <c r="G471" s="36" t="e">
        <f>#REF!*(E471)</f>
        <v>#REF!</v>
      </c>
      <c r="H471" s="36" t="e">
        <f>#REF!+G471</f>
        <v>#REF!</v>
      </c>
    </row>
    <row r="472" spans="1:8" ht="15">
      <c r="A472" s="4">
        <v>467</v>
      </c>
      <c r="B472" s="115" t="s">
        <v>116</v>
      </c>
      <c r="C472" s="3" t="s">
        <v>616</v>
      </c>
      <c r="D472" s="4"/>
      <c r="E472" s="5">
        <v>0.04</v>
      </c>
      <c r="F472" s="6" t="s">
        <v>215</v>
      </c>
      <c r="G472" s="36" t="e">
        <f>#REF!*(E472)</f>
        <v>#REF!</v>
      </c>
      <c r="H472" s="36" t="e">
        <f>#REF!+G472</f>
        <v>#REF!</v>
      </c>
    </row>
    <row r="473" spans="1:8" ht="15">
      <c r="A473" s="4">
        <v>468</v>
      </c>
      <c r="B473" s="115" t="s">
        <v>116</v>
      </c>
      <c r="C473" s="3" t="s">
        <v>617</v>
      </c>
      <c r="D473" s="4"/>
      <c r="E473" s="5">
        <v>0.04</v>
      </c>
      <c r="F473" s="6" t="s">
        <v>215</v>
      </c>
      <c r="G473" s="36" t="e">
        <f>#REF!*(E473)</f>
        <v>#REF!</v>
      </c>
      <c r="H473" s="36" t="e">
        <f>#REF!+G473</f>
        <v>#REF!</v>
      </c>
    </row>
    <row r="474" spans="1:8" ht="15">
      <c r="A474" s="4">
        <v>469</v>
      </c>
      <c r="B474" s="115" t="s">
        <v>116</v>
      </c>
      <c r="C474" s="3" t="s">
        <v>618</v>
      </c>
      <c r="D474" s="4"/>
      <c r="E474" s="5">
        <v>0.04</v>
      </c>
      <c r="F474" s="6" t="s">
        <v>215</v>
      </c>
      <c r="G474" s="36" t="e">
        <f>#REF!*(E474)</f>
        <v>#REF!</v>
      </c>
      <c r="H474" s="36" t="e">
        <f>#REF!+G474</f>
        <v>#REF!</v>
      </c>
    </row>
    <row r="475" spans="1:8" ht="15">
      <c r="A475" s="4">
        <v>470</v>
      </c>
      <c r="B475" s="115" t="s">
        <v>116</v>
      </c>
      <c r="C475" s="3" t="s">
        <v>619</v>
      </c>
      <c r="D475" s="4"/>
      <c r="E475" s="5">
        <v>0.04</v>
      </c>
      <c r="F475" s="6" t="s">
        <v>215</v>
      </c>
      <c r="G475" s="36" t="e">
        <f>#REF!*(E475)</f>
        <v>#REF!</v>
      </c>
      <c r="H475" s="36" t="e">
        <f>#REF!+G475</f>
        <v>#REF!</v>
      </c>
    </row>
    <row r="476" spans="1:8" ht="15">
      <c r="A476" s="4">
        <v>471</v>
      </c>
      <c r="B476" s="115" t="s">
        <v>116</v>
      </c>
      <c r="C476" s="3" t="s">
        <v>620</v>
      </c>
      <c r="D476" s="4"/>
      <c r="E476" s="5">
        <v>0.04</v>
      </c>
      <c r="F476" s="6" t="s">
        <v>215</v>
      </c>
      <c r="G476" s="36" t="e">
        <f>#REF!*(E476)</f>
        <v>#REF!</v>
      </c>
      <c r="H476" s="36" t="e">
        <f>#REF!+G476</f>
        <v>#REF!</v>
      </c>
    </row>
    <row r="477" spans="1:8" ht="15">
      <c r="A477" s="4">
        <v>472</v>
      </c>
      <c r="B477" s="115" t="s">
        <v>116</v>
      </c>
      <c r="C477" s="3" t="s">
        <v>621</v>
      </c>
      <c r="D477" s="4"/>
      <c r="E477" s="5">
        <v>0.04</v>
      </c>
      <c r="F477" s="6" t="s">
        <v>215</v>
      </c>
      <c r="G477" s="36" t="e">
        <f>#REF!*(E477)</f>
        <v>#REF!</v>
      </c>
      <c r="H477" s="36" t="e">
        <f>#REF!+G477</f>
        <v>#REF!</v>
      </c>
    </row>
    <row r="478" spans="1:8" ht="15">
      <c r="A478" s="4">
        <v>473</v>
      </c>
      <c r="B478" s="115" t="s">
        <v>116</v>
      </c>
      <c r="C478" s="3" t="s">
        <v>622</v>
      </c>
      <c r="D478" s="4"/>
      <c r="E478" s="5">
        <v>0.04</v>
      </c>
      <c r="F478" s="6" t="s">
        <v>215</v>
      </c>
      <c r="G478" s="36" t="e">
        <f>#REF!*(E478)</f>
        <v>#REF!</v>
      </c>
      <c r="H478" s="36" t="e">
        <f>#REF!+G478</f>
        <v>#REF!</v>
      </c>
    </row>
    <row r="479" spans="1:8" ht="15">
      <c r="A479" s="4">
        <v>474</v>
      </c>
      <c r="B479" s="115" t="s">
        <v>116</v>
      </c>
      <c r="C479" s="3" t="s">
        <v>623</v>
      </c>
      <c r="D479" s="4"/>
      <c r="E479" s="5">
        <v>0.04</v>
      </c>
      <c r="F479" s="6" t="s">
        <v>215</v>
      </c>
      <c r="G479" s="36" t="e">
        <f>#REF!*(E479)</f>
        <v>#REF!</v>
      </c>
      <c r="H479" s="36" t="e">
        <f>#REF!+G479</f>
        <v>#REF!</v>
      </c>
    </row>
    <row r="480" spans="1:8" ht="15">
      <c r="A480" s="4">
        <v>475</v>
      </c>
      <c r="B480" s="115" t="s">
        <v>116</v>
      </c>
      <c r="C480" s="3" t="s">
        <v>624</v>
      </c>
      <c r="D480" s="4"/>
      <c r="E480" s="5">
        <v>0.04</v>
      </c>
      <c r="F480" s="6" t="s">
        <v>215</v>
      </c>
      <c r="G480" s="36" t="e">
        <f>#REF!*(E480)</f>
        <v>#REF!</v>
      </c>
      <c r="H480" s="36" t="e">
        <f>#REF!+G480</f>
        <v>#REF!</v>
      </c>
    </row>
    <row r="481" spans="1:8" ht="15">
      <c r="A481" s="4">
        <v>476</v>
      </c>
      <c r="B481" s="115" t="s">
        <v>116</v>
      </c>
      <c r="C481" s="3" t="s">
        <v>625</v>
      </c>
      <c r="D481" s="4"/>
      <c r="E481" s="5">
        <v>0.04</v>
      </c>
      <c r="F481" s="6" t="s">
        <v>215</v>
      </c>
      <c r="G481" s="36" t="e">
        <f>#REF!*(E481)</f>
        <v>#REF!</v>
      </c>
      <c r="H481" s="36" t="e">
        <f>#REF!+G481</f>
        <v>#REF!</v>
      </c>
    </row>
    <row r="482" spans="1:8" ht="15">
      <c r="A482" s="4">
        <v>477</v>
      </c>
      <c r="B482" s="115" t="s">
        <v>116</v>
      </c>
      <c r="C482" s="3" t="s">
        <v>626</v>
      </c>
      <c r="D482" s="4"/>
      <c r="E482" s="5">
        <v>0.04</v>
      </c>
      <c r="F482" s="6" t="s">
        <v>215</v>
      </c>
      <c r="G482" s="36" t="e">
        <f>#REF!*(E482)</f>
        <v>#REF!</v>
      </c>
      <c r="H482" s="36" t="e">
        <f>#REF!+G482</f>
        <v>#REF!</v>
      </c>
    </row>
    <row r="483" spans="1:8" ht="15">
      <c r="A483" s="4">
        <v>478</v>
      </c>
      <c r="B483" s="115" t="s">
        <v>116</v>
      </c>
      <c r="C483" s="3" t="s">
        <v>627</v>
      </c>
      <c r="D483" s="4"/>
      <c r="E483" s="5">
        <v>0.04</v>
      </c>
      <c r="F483" s="6" t="s">
        <v>215</v>
      </c>
      <c r="G483" s="36" t="e">
        <f>#REF!*(E483)</f>
        <v>#REF!</v>
      </c>
      <c r="H483" s="36" t="e">
        <f>#REF!+G483</f>
        <v>#REF!</v>
      </c>
    </row>
    <row r="484" spans="1:8" ht="15">
      <c r="A484" s="4">
        <v>479</v>
      </c>
      <c r="B484" s="115" t="s">
        <v>116</v>
      </c>
      <c r="C484" s="3" t="s">
        <v>628</v>
      </c>
      <c r="D484" s="4"/>
      <c r="E484" s="5">
        <v>0.04</v>
      </c>
      <c r="F484" s="6" t="s">
        <v>215</v>
      </c>
      <c r="G484" s="36" t="e">
        <f>#REF!*(E484)</f>
        <v>#REF!</v>
      </c>
      <c r="H484" s="36" t="e">
        <f>#REF!+G484</f>
        <v>#REF!</v>
      </c>
    </row>
    <row r="485" spans="1:8" ht="15">
      <c r="A485" s="4">
        <v>480</v>
      </c>
      <c r="B485" s="115" t="s">
        <v>116</v>
      </c>
      <c r="C485" s="3" t="s">
        <v>629</v>
      </c>
      <c r="D485" s="4"/>
      <c r="E485" s="5">
        <v>0.04</v>
      </c>
      <c r="F485" s="6" t="s">
        <v>215</v>
      </c>
      <c r="G485" s="36" t="e">
        <f>#REF!*(E485)</f>
        <v>#REF!</v>
      </c>
      <c r="H485" s="36" t="e">
        <f>#REF!+G485</f>
        <v>#REF!</v>
      </c>
    </row>
    <row r="486" spans="1:8" ht="15">
      <c r="A486" s="4">
        <v>481</v>
      </c>
      <c r="B486" s="115" t="s">
        <v>116</v>
      </c>
      <c r="C486" s="3" t="s">
        <v>630</v>
      </c>
      <c r="D486" s="4"/>
      <c r="E486" s="5">
        <v>0.04</v>
      </c>
      <c r="F486" s="6" t="s">
        <v>215</v>
      </c>
      <c r="G486" s="36" t="e">
        <f>#REF!*(E486)</f>
        <v>#REF!</v>
      </c>
      <c r="H486" s="36" t="e">
        <f>#REF!+G486</f>
        <v>#REF!</v>
      </c>
    </row>
    <row r="487" spans="1:8" ht="15">
      <c r="A487" s="4">
        <v>482</v>
      </c>
      <c r="B487" s="115" t="s">
        <v>116</v>
      </c>
      <c r="C487" s="3" t="s">
        <v>631</v>
      </c>
      <c r="D487" s="4"/>
      <c r="E487" s="5">
        <v>0.04</v>
      </c>
      <c r="F487" s="6" t="s">
        <v>215</v>
      </c>
      <c r="G487" s="36" t="e">
        <f>#REF!*(E487)</f>
        <v>#REF!</v>
      </c>
      <c r="H487" s="36" t="e">
        <f>#REF!+G487</f>
        <v>#REF!</v>
      </c>
    </row>
    <row r="488" spans="1:8" ht="15">
      <c r="A488" s="4">
        <v>483</v>
      </c>
      <c r="B488" s="115" t="s">
        <v>116</v>
      </c>
      <c r="C488" s="3" t="s">
        <v>632</v>
      </c>
      <c r="D488" s="4"/>
      <c r="E488" s="5">
        <v>0.04</v>
      </c>
      <c r="F488" s="6" t="s">
        <v>215</v>
      </c>
      <c r="G488" s="36" t="e">
        <f>#REF!*(E488)</f>
        <v>#REF!</v>
      </c>
      <c r="H488" s="36" t="e">
        <f>#REF!+G488</f>
        <v>#REF!</v>
      </c>
    </row>
    <row r="489" spans="1:8" ht="15">
      <c r="A489" s="4">
        <v>484</v>
      </c>
      <c r="B489" s="115" t="s">
        <v>116</v>
      </c>
      <c r="C489" s="3" t="s">
        <v>633</v>
      </c>
      <c r="D489" s="4"/>
      <c r="E489" s="5">
        <v>0.04</v>
      </c>
      <c r="F489" s="6" t="s">
        <v>215</v>
      </c>
      <c r="G489" s="36" t="e">
        <f>#REF!*(E489)</f>
        <v>#REF!</v>
      </c>
      <c r="H489" s="36" t="e">
        <f>#REF!+G489</f>
        <v>#REF!</v>
      </c>
    </row>
    <row r="490" spans="1:8" ht="15">
      <c r="A490" s="4">
        <v>485</v>
      </c>
      <c r="B490" s="115" t="s">
        <v>116</v>
      </c>
      <c r="C490" s="3" t="s">
        <v>634</v>
      </c>
      <c r="D490" s="4"/>
      <c r="E490" s="5">
        <v>0.04</v>
      </c>
      <c r="F490" s="6" t="s">
        <v>215</v>
      </c>
      <c r="G490" s="36" t="e">
        <f>#REF!*(E490)</f>
        <v>#REF!</v>
      </c>
      <c r="H490" s="36" t="e">
        <f>#REF!+G490</f>
        <v>#REF!</v>
      </c>
    </row>
    <row r="491" spans="1:8" ht="15">
      <c r="A491" s="4">
        <v>486</v>
      </c>
      <c r="B491" s="115" t="s">
        <v>116</v>
      </c>
      <c r="C491" s="3" t="s">
        <v>635</v>
      </c>
      <c r="D491" s="4"/>
      <c r="E491" s="5">
        <v>0.04</v>
      </c>
      <c r="F491" s="6" t="s">
        <v>215</v>
      </c>
      <c r="G491" s="36" t="e">
        <f>#REF!*(E491)</f>
        <v>#REF!</v>
      </c>
      <c r="H491" s="36" t="e">
        <f>#REF!+G491</f>
        <v>#REF!</v>
      </c>
    </row>
    <row r="492" spans="1:8" ht="15">
      <c r="A492" s="4">
        <v>487</v>
      </c>
      <c r="B492" s="115" t="s">
        <v>116</v>
      </c>
      <c r="C492" s="3" t="s">
        <v>636</v>
      </c>
      <c r="D492" s="4"/>
      <c r="E492" s="5">
        <v>0.04</v>
      </c>
      <c r="F492" s="6" t="s">
        <v>215</v>
      </c>
      <c r="G492" s="36" t="e">
        <f>#REF!*(E492)</f>
        <v>#REF!</v>
      </c>
      <c r="H492" s="36" t="e">
        <f>#REF!+G492</f>
        <v>#REF!</v>
      </c>
    </row>
    <row r="493" spans="1:8" ht="15">
      <c r="A493" s="4">
        <v>488</v>
      </c>
      <c r="B493" s="115" t="s">
        <v>116</v>
      </c>
      <c r="C493" s="3" t="s">
        <v>637</v>
      </c>
      <c r="D493" s="4"/>
      <c r="E493" s="5">
        <v>0.04</v>
      </c>
      <c r="F493" s="6" t="s">
        <v>215</v>
      </c>
      <c r="G493" s="36" t="e">
        <f>#REF!*(E493)</f>
        <v>#REF!</v>
      </c>
      <c r="H493" s="36" t="e">
        <f>#REF!+G493</f>
        <v>#REF!</v>
      </c>
    </row>
    <row r="494" spans="1:8" ht="15">
      <c r="A494" s="4">
        <v>489</v>
      </c>
      <c r="B494" s="115" t="s">
        <v>116</v>
      </c>
      <c r="C494" s="3" t="s">
        <v>638</v>
      </c>
      <c r="D494" s="4"/>
      <c r="E494" s="5">
        <v>0.04</v>
      </c>
      <c r="F494" s="6" t="s">
        <v>215</v>
      </c>
      <c r="G494" s="36" t="e">
        <f>#REF!*(E494)</f>
        <v>#REF!</v>
      </c>
      <c r="H494" s="36" t="e">
        <f>#REF!+G494</f>
        <v>#REF!</v>
      </c>
    </row>
    <row r="495" spans="1:8" ht="15">
      <c r="A495" s="4">
        <v>490</v>
      </c>
      <c r="B495" s="115" t="s">
        <v>116</v>
      </c>
      <c r="C495" s="3" t="s">
        <v>639</v>
      </c>
      <c r="D495" s="4"/>
      <c r="E495" s="5">
        <v>0.04</v>
      </c>
      <c r="F495" s="6" t="s">
        <v>215</v>
      </c>
      <c r="G495" s="36" t="e">
        <f>#REF!*(E495)</f>
        <v>#REF!</v>
      </c>
      <c r="H495" s="36" t="e">
        <f>#REF!+G495</f>
        <v>#REF!</v>
      </c>
    </row>
    <row r="496" spans="1:8" ht="15">
      <c r="A496" s="4">
        <v>491</v>
      </c>
      <c r="B496" s="115" t="s">
        <v>116</v>
      </c>
      <c r="C496" s="3" t="s">
        <v>640</v>
      </c>
      <c r="D496" s="4"/>
      <c r="E496" s="5">
        <v>0.04</v>
      </c>
      <c r="F496" s="6" t="s">
        <v>215</v>
      </c>
      <c r="G496" s="36" t="e">
        <f>#REF!*(E496)</f>
        <v>#REF!</v>
      </c>
      <c r="H496" s="36" t="e">
        <f>#REF!+G496</f>
        <v>#REF!</v>
      </c>
    </row>
    <row r="497" spans="1:8" ht="15">
      <c r="A497" s="4">
        <v>492</v>
      </c>
      <c r="B497" s="115" t="s">
        <v>116</v>
      </c>
      <c r="C497" s="3" t="s">
        <v>641</v>
      </c>
      <c r="D497" s="4"/>
      <c r="E497" s="5">
        <v>0.04</v>
      </c>
      <c r="F497" s="6" t="s">
        <v>215</v>
      </c>
      <c r="G497" s="36" t="e">
        <f>#REF!*(E497)</f>
        <v>#REF!</v>
      </c>
      <c r="H497" s="36" t="e">
        <f>#REF!+G497</f>
        <v>#REF!</v>
      </c>
    </row>
    <row r="498" spans="1:8" ht="15">
      <c r="A498" s="4">
        <v>493</v>
      </c>
      <c r="B498" s="115" t="s">
        <v>116</v>
      </c>
      <c r="C498" s="3" t="s">
        <v>642</v>
      </c>
      <c r="D498" s="4"/>
      <c r="E498" s="5">
        <v>0.04</v>
      </c>
      <c r="F498" s="6" t="s">
        <v>215</v>
      </c>
      <c r="G498" s="36" t="e">
        <f>#REF!*(E498)</f>
        <v>#REF!</v>
      </c>
      <c r="H498" s="36" t="e">
        <f>#REF!+G498</f>
        <v>#REF!</v>
      </c>
    </row>
    <row r="499" spans="1:8" ht="15">
      <c r="A499" s="4">
        <v>494</v>
      </c>
      <c r="B499" s="115" t="s">
        <v>116</v>
      </c>
      <c r="C499" s="3" t="s">
        <v>643</v>
      </c>
      <c r="D499" s="4"/>
      <c r="E499" s="5">
        <v>0.04</v>
      </c>
      <c r="F499" s="6" t="s">
        <v>215</v>
      </c>
      <c r="G499" s="36" t="e">
        <f>#REF!*(E499)</f>
        <v>#REF!</v>
      </c>
      <c r="H499" s="36" t="e">
        <f>#REF!+G499</f>
        <v>#REF!</v>
      </c>
    </row>
    <row r="500" spans="1:8" ht="15">
      <c r="A500" s="4">
        <v>495</v>
      </c>
      <c r="B500" s="115" t="s">
        <v>116</v>
      </c>
      <c r="C500" s="3" t="s">
        <v>644</v>
      </c>
      <c r="D500" s="4"/>
      <c r="E500" s="5">
        <v>0.04</v>
      </c>
      <c r="F500" s="6" t="s">
        <v>215</v>
      </c>
      <c r="G500" s="36" t="e">
        <f>#REF!*(E500)</f>
        <v>#REF!</v>
      </c>
      <c r="H500" s="36" t="e">
        <f>#REF!+G500</f>
        <v>#REF!</v>
      </c>
    </row>
    <row r="501" spans="1:8" ht="15">
      <c r="A501" s="4">
        <v>496</v>
      </c>
      <c r="B501" s="115" t="s">
        <v>116</v>
      </c>
      <c r="C501" s="3" t="s">
        <v>645</v>
      </c>
      <c r="D501" s="4"/>
      <c r="E501" s="5">
        <v>0.04</v>
      </c>
      <c r="F501" s="6" t="s">
        <v>215</v>
      </c>
      <c r="G501" s="36" t="e">
        <f>#REF!*(E501)</f>
        <v>#REF!</v>
      </c>
      <c r="H501" s="36" t="e">
        <f>#REF!+G501</f>
        <v>#REF!</v>
      </c>
    </row>
    <row r="502" spans="1:8" ht="15">
      <c r="A502" s="4">
        <v>497</v>
      </c>
      <c r="B502" s="115" t="s">
        <v>116</v>
      </c>
      <c r="C502" s="3" t="s">
        <v>646</v>
      </c>
      <c r="D502" s="4"/>
      <c r="E502" s="5">
        <v>0.04</v>
      </c>
      <c r="F502" s="6" t="s">
        <v>215</v>
      </c>
      <c r="G502" s="36" t="e">
        <f>#REF!*(E502)</f>
        <v>#REF!</v>
      </c>
      <c r="H502" s="36" t="e">
        <f>#REF!+G502</f>
        <v>#REF!</v>
      </c>
    </row>
    <row r="503" spans="1:8" ht="15">
      <c r="A503" s="4">
        <v>498</v>
      </c>
      <c r="B503" s="115" t="s">
        <v>116</v>
      </c>
      <c r="C503" s="3" t="s">
        <v>647</v>
      </c>
      <c r="D503" s="4"/>
      <c r="E503" s="5">
        <v>0.04</v>
      </c>
      <c r="F503" s="6" t="s">
        <v>215</v>
      </c>
      <c r="G503" s="36" t="e">
        <f>#REF!*(E503)</f>
        <v>#REF!</v>
      </c>
      <c r="H503" s="36" t="e">
        <f>#REF!+G503</f>
        <v>#REF!</v>
      </c>
    </row>
    <row r="504" spans="1:8" ht="15">
      <c r="A504" s="4">
        <v>499</v>
      </c>
      <c r="B504" s="115" t="s">
        <v>116</v>
      </c>
      <c r="C504" s="3" t="s">
        <v>648</v>
      </c>
      <c r="D504" s="4"/>
      <c r="E504" s="5">
        <v>0.04</v>
      </c>
      <c r="F504" s="6" t="s">
        <v>215</v>
      </c>
      <c r="G504" s="36" t="e">
        <f>#REF!*(E504)</f>
        <v>#REF!</v>
      </c>
      <c r="H504" s="36" t="e">
        <f>#REF!+G504</f>
        <v>#REF!</v>
      </c>
    </row>
    <row r="505" spans="1:8" ht="15">
      <c r="A505" s="4">
        <v>500</v>
      </c>
      <c r="B505" s="115" t="s">
        <v>116</v>
      </c>
      <c r="C505" s="3" t="s">
        <v>649</v>
      </c>
      <c r="D505" s="4"/>
      <c r="E505" s="5">
        <v>0.04</v>
      </c>
      <c r="F505" s="6" t="s">
        <v>215</v>
      </c>
      <c r="G505" s="36" t="e">
        <f>#REF!*(E505)</f>
        <v>#REF!</v>
      </c>
      <c r="H505" s="36" t="e">
        <f>#REF!+G505</f>
        <v>#REF!</v>
      </c>
    </row>
    <row r="506" spans="1:8" ht="15">
      <c r="A506" s="4">
        <v>501</v>
      </c>
      <c r="B506" s="115" t="s">
        <v>116</v>
      </c>
      <c r="C506" s="3" t="s">
        <v>650</v>
      </c>
      <c r="D506" s="4"/>
      <c r="E506" s="5">
        <v>0.04</v>
      </c>
      <c r="F506" s="6" t="s">
        <v>215</v>
      </c>
      <c r="G506" s="36" t="e">
        <f>#REF!*(E506)</f>
        <v>#REF!</v>
      </c>
      <c r="H506" s="36" t="e">
        <f>#REF!+G506</f>
        <v>#REF!</v>
      </c>
    </row>
    <row r="507" spans="1:8" ht="15">
      <c r="A507" s="4">
        <v>502</v>
      </c>
      <c r="B507" s="115" t="s">
        <v>116</v>
      </c>
      <c r="C507" s="3" t="s">
        <v>651</v>
      </c>
      <c r="D507" s="4"/>
      <c r="E507" s="5">
        <v>0.04</v>
      </c>
      <c r="F507" s="6" t="s">
        <v>215</v>
      </c>
      <c r="G507" s="36" t="e">
        <f>#REF!*(E507)</f>
        <v>#REF!</v>
      </c>
      <c r="H507" s="36" t="e">
        <f>#REF!+G507</f>
        <v>#REF!</v>
      </c>
    </row>
    <row r="508" spans="1:8" ht="15">
      <c r="A508" s="4">
        <v>503</v>
      </c>
      <c r="B508" s="115" t="s">
        <v>116</v>
      </c>
      <c r="C508" s="3" t="s">
        <v>652</v>
      </c>
      <c r="D508" s="4"/>
      <c r="E508" s="5">
        <v>0.04</v>
      </c>
      <c r="F508" s="6" t="s">
        <v>215</v>
      </c>
      <c r="G508" s="36" t="e">
        <f>#REF!*(E508)</f>
        <v>#REF!</v>
      </c>
      <c r="H508" s="36" t="e">
        <f>#REF!+G508</f>
        <v>#REF!</v>
      </c>
    </row>
    <row r="509" spans="1:8" ht="15">
      <c r="A509" s="4">
        <v>504</v>
      </c>
      <c r="B509" s="115" t="s">
        <v>116</v>
      </c>
      <c r="C509" s="3" t="s">
        <v>653</v>
      </c>
      <c r="D509" s="4"/>
      <c r="E509" s="5">
        <v>0.04</v>
      </c>
      <c r="F509" s="6" t="s">
        <v>215</v>
      </c>
      <c r="G509" s="36" t="e">
        <f>#REF!*(E509)</f>
        <v>#REF!</v>
      </c>
      <c r="H509" s="36" t="e">
        <f>#REF!+G509</f>
        <v>#REF!</v>
      </c>
    </row>
    <row r="510" spans="1:8" ht="15">
      <c r="A510" s="4">
        <v>505</v>
      </c>
      <c r="B510" s="115" t="s">
        <v>116</v>
      </c>
      <c r="C510" s="3" t="s">
        <v>654</v>
      </c>
      <c r="D510" s="4"/>
      <c r="E510" s="5">
        <v>0.04</v>
      </c>
      <c r="F510" s="6" t="s">
        <v>215</v>
      </c>
      <c r="G510" s="36" t="e">
        <f>#REF!*(E510)</f>
        <v>#REF!</v>
      </c>
      <c r="H510" s="36" t="e">
        <f>#REF!+G510</f>
        <v>#REF!</v>
      </c>
    </row>
    <row r="511" spans="1:8" ht="15">
      <c r="A511" s="4">
        <v>506</v>
      </c>
      <c r="B511" s="115" t="s">
        <v>116</v>
      </c>
      <c r="C511" s="3" t="s">
        <v>655</v>
      </c>
      <c r="D511" s="4"/>
      <c r="E511" s="5">
        <v>0.04</v>
      </c>
      <c r="F511" s="6" t="s">
        <v>215</v>
      </c>
      <c r="G511" s="36" t="e">
        <f>#REF!*(E511)</f>
        <v>#REF!</v>
      </c>
      <c r="H511" s="36" t="e">
        <f>#REF!+G511</f>
        <v>#REF!</v>
      </c>
    </row>
    <row r="512" spans="1:8" ht="15">
      <c r="A512" s="4">
        <v>507</v>
      </c>
      <c r="B512" s="115" t="s">
        <v>116</v>
      </c>
      <c r="C512" s="3" t="s">
        <v>656</v>
      </c>
      <c r="D512" s="4"/>
      <c r="E512" s="5">
        <v>0.04</v>
      </c>
      <c r="F512" s="6" t="s">
        <v>215</v>
      </c>
      <c r="G512" s="36" t="e">
        <f>#REF!*(E512)</f>
        <v>#REF!</v>
      </c>
      <c r="H512" s="36" t="e">
        <f>#REF!+G512</f>
        <v>#REF!</v>
      </c>
    </row>
    <row r="513" spans="1:8" ht="15">
      <c r="A513" s="4">
        <v>508</v>
      </c>
      <c r="B513" s="115" t="s">
        <v>116</v>
      </c>
      <c r="C513" s="3" t="s">
        <v>657</v>
      </c>
      <c r="D513" s="4"/>
      <c r="E513" s="5">
        <v>0.04</v>
      </c>
      <c r="F513" s="6" t="s">
        <v>215</v>
      </c>
      <c r="G513" s="36" t="e">
        <f>#REF!*(E513)</f>
        <v>#REF!</v>
      </c>
      <c r="H513" s="36" t="e">
        <f>#REF!+G513</f>
        <v>#REF!</v>
      </c>
    </row>
    <row r="514" spans="1:8" ht="15">
      <c r="A514" s="4">
        <v>509</v>
      </c>
      <c r="B514" s="115" t="s">
        <v>116</v>
      </c>
      <c r="C514" s="3" t="s">
        <v>658</v>
      </c>
      <c r="D514" s="4"/>
      <c r="E514" s="5">
        <v>0.04</v>
      </c>
      <c r="F514" s="6" t="s">
        <v>215</v>
      </c>
      <c r="G514" s="36" t="e">
        <f>#REF!*(E514)</f>
        <v>#REF!</v>
      </c>
      <c r="H514" s="36" t="e">
        <f>#REF!+G514</f>
        <v>#REF!</v>
      </c>
    </row>
    <row r="515" spans="1:8" ht="15">
      <c r="A515" s="4">
        <v>510</v>
      </c>
      <c r="B515" s="115" t="s">
        <v>116</v>
      </c>
      <c r="C515" s="3" t="s">
        <v>659</v>
      </c>
      <c r="D515" s="4"/>
      <c r="E515" s="5">
        <v>0.04</v>
      </c>
      <c r="F515" s="6" t="s">
        <v>215</v>
      </c>
      <c r="G515" s="36" t="e">
        <f>#REF!*(E515)</f>
        <v>#REF!</v>
      </c>
      <c r="H515" s="36" t="e">
        <f>#REF!+G515</f>
        <v>#REF!</v>
      </c>
    </row>
    <row r="516" spans="1:8" ht="15">
      <c r="A516" s="4">
        <v>511</v>
      </c>
      <c r="B516" s="115" t="s">
        <v>116</v>
      </c>
      <c r="C516" s="3" t="s">
        <v>660</v>
      </c>
      <c r="D516" s="4"/>
      <c r="E516" s="5">
        <v>0.04</v>
      </c>
      <c r="F516" s="6" t="s">
        <v>215</v>
      </c>
      <c r="G516" s="36" t="e">
        <f>#REF!*(E516)</f>
        <v>#REF!</v>
      </c>
      <c r="H516" s="36" t="e">
        <f>#REF!+G516</f>
        <v>#REF!</v>
      </c>
    </row>
    <row r="517" spans="1:8" ht="15">
      <c r="A517" s="4">
        <v>512</v>
      </c>
      <c r="B517" s="115" t="s">
        <v>116</v>
      </c>
      <c r="C517" s="3" t="s">
        <v>661</v>
      </c>
      <c r="D517" s="4"/>
      <c r="E517" s="5">
        <v>0.04</v>
      </c>
      <c r="F517" s="6" t="s">
        <v>215</v>
      </c>
      <c r="G517" s="36" t="e">
        <f>#REF!*(E517)</f>
        <v>#REF!</v>
      </c>
      <c r="H517" s="36" t="e">
        <f>#REF!+G517</f>
        <v>#REF!</v>
      </c>
    </row>
    <row r="518" spans="1:8" ht="15">
      <c r="A518" s="4">
        <v>513</v>
      </c>
      <c r="B518" s="115" t="s">
        <v>116</v>
      </c>
      <c r="C518" s="3" t="s">
        <v>662</v>
      </c>
      <c r="D518" s="4"/>
      <c r="E518" s="5">
        <v>0.04</v>
      </c>
      <c r="F518" s="6" t="s">
        <v>215</v>
      </c>
      <c r="G518" s="36" t="e">
        <f>#REF!*(E518)</f>
        <v>#REF!</v>
      </c>
      <c r="H518" s="36" t="e">
        <f>#REF!+G518</f>
        <v>#REF!</v>
      </c>
    </row>
    <row r="519" spans="1:8" ht="15">
      <c r="A519" s="4">
        <v>514</v>
      </c>
      <c r="B519" s="115" t="s">
        <v>116</v>
      </c>
      <c r="C519" s="3" t="s">
        <v>663</v>
      </c>
      <c r="D519" s="4"/>
      <c r="E519" s="5">
        <v>0.04</v>
      </c>
      <c r="F519" s="6" t="s">
        <v>215</v>
      </c>
      <c r="G519" s="36" t="e">
        <f>#REF!*(E519)</f>
        <v>#REF!</v>
      </c>
      <c r="H519" s="36" t="e">
        <f>#REF!+G519</f>
        <v>#REF!</v>
      </c>
    </row>
    <row r="520" spans="1:8" ht="15">
      <c r="A520" s="4">
        <v>515</v>
      </c>
      <c r="B520" s="115" t="s">
        <v>116</v>
      </c>
      <c r="C520" s="3" t="s">
        <v>664</v>
      </c>
      <c r="D520" s="4"/>
      <c r="E520" s="5">
        <v>0.04</v>
      </c>
      <c r="F520" s="6" t="s">
        <v>215</v>
      </c>
      <c r="G520" s="36" t="e">
        <f>#REF!*(E520)</f>
        <v>#REF!</v>
      </c>
      <c r="H520" s="36" t="e">
        <f>#REF!+G520</f>
        <v>#REF!</v>
      </c>
    </row>
    <row r="521" spans="1:8" ht="15">
      <c r="A521" s="4">
        <v>516</v>
      </c>
      <c r="B521" s="115" t="s">
        <v>116</v>
      </c>
      <c r="C521" s="3" t="s">
        <v>665</v>
      </c>
      <c r="D521" s="4"/>
      <c r="E521" s="5">
        <v>0.04</v>
      </c>
      <c r="F521" s="6" t="s">
        <v>215</v>
      </c>
      <c r="G521" s="36" t="e">
        <f>#REF!*(E521)</f>
        <v>#REF!</v>
      </c>
      <c r="H521" s="36" t="e">
        <f>#REF!+G521</f>
        <v>#REF!</v>
      </c>
    </row>
    <row r="522" spans="1:8" ht="15">
      <c r="A522" s="4">
        <v>517</v>
      </c>
      <c r="B522" s="115" t="s">
        <v>116</v>
      </c>
      <c r="C522" s="3" t="s">
        <v>666</v>
      </c>
      <c r="D522" s="4"/>
      <c r="E522" s="5">
        <v>0.04</v>
      </c>
      <c r="F522" s="6" t="s">
        <v>215</v>
      </c>
      <c r="G522" s="36" t="e">
        <f>#REF!*(E522)</f>
        <v>#REF!</v>
      </c>
      <c r="H522" s="36" t="e">
        <f>#REF!+G522</f>
        <v>#REF!</v>
      </c>
    </row>
    <row r="523" spans="1:8" ht="15">
      <c r="A523" s="4">
        <v>518</v>
      </c>
      <c r="B523" s="115" t="s">
        <v>116</v>
      </c>
      <c r="C523" s="3" t="s">
        <v>667</v>
      </c>
      <c r="D523" s="4"/>
      <c r="E523" s="5">
        <v>0.04</v>
      </c>
      <c r="F523" s="6" t="s">
        <v>215</v>
      </c>
      <c r="G523" s="36" t="e">
        <f>#REF!*(E523)</f>
        <v>#REF!</v>
      </c>
      <c r="H523" s="36" t="e">
        <f>#REF!+G523</f>
        <v>#REF!</v>
      </c>
    </row>
    <row r="524" spans="1:8" ht="15">
      <c r="A524" s="4">
        <v>519</v>
      </c>
      <c r="B524" s="115" t="s">
        <v>116</v>
      </c>
      <c r="C524" s="3" t="s">
        <v>668</v>
      </c>
      <c r="D524" s="4"/>
      <c r="E524" s="5">
        <v>0.04</v>
      </c>
      <c r="F524" s="6" t="s">
        <v>215</v>
      </c>
      <c r="G524" s="36" t="e">
        <f>#REF!*(E524)</f>
        <v>#REF!</v>
      </c>
      <c r="H524" s="36" t="e">
        <f>#REF!+G524</f>
        <v>#REF!</v>
      </c>
    </row>
    <row r="525" spans="1:8" ht="15">
      <c r="A525" s="4">
        <v>520</v>
      </c>
      <c r="B525" s="115" t="s">
        <v>116</v>
      </c>
      <c r="C525" s="3" t="s">
        <v>669</v>
      </c>
      <c r="D525" s="4"/>
      <c r="E525" s="5">
        <v>0.04</v>
      </c>
      <c r="F525" s="6" t="s">
        <v>215</v>
      </c>
      <c r="G525" s="36" t="e">
        <f>#REF!*(E525)</f>
        <v>#REF!</v>
      </c>
      <c r="H525" s="36" t="e">
        <f>#REF!+G525</f>
        <v>#REF!</v>
      </c>
    </row>
    <row r="526" spans="1:8" ht="15">
      <c r="A526" s="4">
        <v>521</v>
      </c>
      <c r="B526" s="115" t="s">
        <v>116</v>
      </c>
      <c r="C526" s="3" t="s">
        <v>670</v>
      </c>
      <c r="D526" s="4"/>
      <c r="E526" s="5">
        <v>0.04</v>
      </c>
      <c r="F526" s="6" t="s">
        <v>215</v>
      </c>
      <c r="G526" s="36" t="e">
        <f>#REF!*(E526)</f>
        <v>#REF!</v>
      </c>
      <c r="H526" s="36" t="e">
        <f>#REF!+G526</f>
        <v>#REF!</v>
      </c>
    </row>
    <row r="527" spans="1:8" ht="15">
      <c r="A527" s="4">
        <v>522</v>
      </c>
      <c r="B527" s="115" t="s">
        <v>116</v>
      </c>
      <c r="C527" s="3" t="s">
        <v>671</v>
      </c>
      <c r="D527" s="4"/>
      <c r="E527" s="5">
        <v>0.04</v>
      </c>
      <c r="F527" s="6" t="s">
        <v>215</v>
      </c>
      <c r="G527" s="36" t="e">
        <f>#REF!*(E527)</f>
        <v>#REF!</v>
      </c>
      <c r="H527" s="36" t="e">
        <f>#REF!+G527</f>
        <v>#REF!</v>
      </c>
    </row>
    <row r="528" spans="1:8" ht="15">
      <c r="A528" s="4">
        <v>523</v>
      </c>
      <c r="B528" s="115" t="s">
        <v>116</v>
      </c>
      <c r="C528" s="3" t="s">
        <v>672</v>
      </c>
      <c r="D528" s="4"/>
      <c r="E528" s="5">
        <v>0.04</v>
      </c>
      <c r="F528" s="6" t="s">
        <v>215</v>
      </c>
      <c r="G528" s="36" t="e">
        <f>#REF!*(E528)</f>
        <v>#REF!</v>
      </c>
      <c r="H528" s="36" t="e">
        <f>#REF!+G528</f>
        <v>#REF!</v>
      </c>
    </row>
    <row r="529" spans="1:8" ht="15">
      <c r="A529" s="4">
        <v>524</v>
      </c>
      <c r="B529" s="115" t="s">
        <v>116</v>
      </c>
      <c r="C529" s="3" t="s">
        <v>673</v>
      </c>
      <c r="D529" s="4"/>
      <c r="E529" s="5">
        <v>0.04</v>
      </c>
      <c r="F529" s="6" t="s">
        <v>215</v>
      </c>
      <c r="G529" s="36" t="e">
        <f>#REF!*(E529)</f>
        <v>#REF!</v>
      </c>
      <c r="H529" s="36" t="e">
        <f>#REF!+G529</f>
        <v>#REF!</v>
      </c>
    </row>
    <row r="530" spans="1:8" ht="15">
      <c r="A530" s="4">
        <v>525</v>
      </c>
      <c r="B530" s="115" t="s">
        <v>116</v>
      </c>
      <c r="C530" s="3" t="s">
        <v>674</v>
      </c>
      <c r="D530" s="4"/>
      <c r="E530" s="5">
        <v>0.04</v>
      </c>
      <c r="F530" s="6" t="s">
        <v>215</v>
      </c>
      <c r="G530" s="36" t="e">
        <f>#REF!*(E530)</f>
        <v>#REF!</v>
      </c>
      <c r="H530" s="36" t="e">
        <f>#REF!+G530</f>
        <v>#REF!</v>
      </c>
    </row>
    <row r="531" spans="1:8" ht="15">
      <c r="A531" s="4">
        <v>526</v>
      </c>
      <c r="B531" s="115" t="s">
        <v>116</v>
      </c>
      <c r="C531" s="3" t="s">
        <v>675</v>
      </c>
      <c r="D531" s="4"/>
      <c r="E531" s="5">
        <v>0.04</v>
      </c>
      <c r="F531" s="6" t="s">
        <v>215</v>
      </c>
      <c r="G531" s="36" t="e">
        <f>#REF!*(E531)</f>
        <v>#REF!</v>
      </c>
      <c r="H531" s="36" t="e">
        <f>#REF!+G531</f>
        <v>#REF!</v>
      </c>
    </row>
    <row r="532" spans="1:8" ht="15">
      <c r="A532" s="4">
        <v>527</v>
      </c>
      <c r="B532" s="115" t="s">
        <v>116</v>
      </c>
      <c r="C532" s="3" t="s">
        <v>676</v>
      </c>
      <c r="D532" s="4"/>
      <c r="E532" s="5">
        <v>0.04</v>
      </c>
      <c r="F532" s="6" t="s">
        <v>215</v>
      </c>
      <c r="G532" s="36" t="e">
        <f>#REF!*(E532)</f>
        <v>#REF!</v>
      </c>
      <c r="H532" s="36" t="e">
        <f>#REF!+G532</f>
        <v>#REF!</v>
      </c>
    </row>
    <row r="533" spans="1:8" ht="15">
      <c r="A533" s="4">
        <v>528</v>
      </c>
      <c r="B533" s="115" t="s">
        <v>116</v>
      </c>
      <c r="C533" s="3" t="s">
        <v>677</v>
      </c>
      <c r="D533" s="4"/>
      <c r="E533" s="5">
        <v>0.04</v>
      </c>
      <c r="F533" s="6" t="s">
        <v>215</v>
      </c>
      <c r="G533" s="36" t="e">
        <f>#REF!*(E533)</f>
        <v>#REF!</v>
      </c>
      <c r="H533" s="36" t="e">
        <f>#REF!+G533</f>
        <v>#REF!</v>
      </c>
    </row>
    <row r="534" spans="1:8" ht="15">
      <c r="A534" s="4">
        <v>529</v>
      </c>
      <c r="B534" s="115" t="s">
        <v>116</v>
      </c>
      <c r="C534" s="3" t="s">
        <v>678</v>
      </c>
      <c r="D534" s="4"/>
      <c r="E534" s="5">
        <v>0.04</v>
      </c>
      <c r="F534" s="6" t="s">
        <v>215</v>
      </c>
      <c r="G534" s="36" t="e">
        <f>#REF!*(E534)</f>
        <v>#REF!</v>
      </c>
      <c r="H534" s="36" t="e">
        <f>#REF!+G534</f>
        <v>#REF!</v>
      </c>
    </row>
    <row r="535" spans="1:8" ht="15">
      <c r="A535" s="4">
        <v>530</v>
      </c>
      <c r="B535" s="115" t="s">
        <v>116</v>
      </c>
      <c r="C535" s="3" t="s">
        <v>679</v>
      </c>
      <c r="D535" s="4"/>
      <c r="E535" s="5">
        <v>0.04</v>
      </c>
      <c r="F535" s="6" t="s">
        <v>215</v>
      </c>
      <c r="G535" s="36" t="e">
        <f>#REF!*(E535)</f>
        <v>#REF!</v>
      </c>
      <c r="H535" s="36" t="e">
        <f>#REF!+G535</f>
        <v>#REF!</v>
      </c>
    </row>
    <row r="536" spans="1:8" ht="15">
      <c r="A536" s="4">
        <v>531</v>
      </c>
      <c r="B536" s="115" t="s">
        <v>116</v>
      </c>
      <c r="C536" s="3" t="s">
        <v>680</v>
      </c>
      <c r="D536" s="4"/>
      <c r="E536" s="5">
        <v>0.04</v>
      </c>
      <c r="F536" s="6" t="s">
        <v>215</v>
      </c>
      <c r="G536" s="36" t="e">
        <f>#REF!*(E536)</f>
        <v>#REF!</v>
      </c>
      <c r="H536" s="36" t="e">
        <f>#REF!+G536</f>
        <v>#REF!</v>
      </c>
    </row>
    <row r="537" spans="1:8" ht="15">
      <c r="A537" s="4">
        <v>532</v>
      </c>
      <c r="B537" s="115" t="s">
        <v>116</v>
      </c>
      <c r="C537" s="3" t="s">
        <v>681</v>
      </c>
      <c r="D537" s="4"/>
      <c r="E537" s="5">
        <v>0.04</v>
      </c>
      <c r="F537" s="6" t="s">
        <v>215</v>
      </c>
      <c r="G537" s="36" t="e">
        <f>#REF!*(E537)</f>
        <v>#REF!</v>
      </c>
      <c r="H537" s="36" t="e">
        <f>#REF!+G537</f>
        <v>#REF!</v>
      </c>
    </row>
    <row r="538" spans="1:8" ht="15">
      <c r="A538" s="4">
        <v>533</v>
      </c>
      <c r="B538" s="115" t="s">
        <v>116</v>
      </c>
      <c r="C538" s="3" t="s">
        <v>682</v>
      </c>
      <c r="D538" s="4"/>
      <c r="E538" s="5">
        <v>0.04</v>
      </c>
      <c r="F538" s="6" t="s">
        <v>215</v>
      </c>
      <c r="G538" s="36" t="e">
        <f>#REF!*(E538)</f>
        <v>#REF!</v>
      </c>
      <c r="H538" s="36" t="e">
        <f>#REF!+G538</f>
        <v>#REF!</v>
      </c>
    </row>
    <row r="539" spans="1:8" ht="15">
      <c r="A539" s="4">
        <v>534</v>
      </c>
      <c r="B539" s="115" t="s">
        <v>116</v>
      </c>
      <c r="C539" s="3" t="s">
        <v>683</v>
      </c>
      <c r="D539" s="4"/>
      <c r="E539" s="5">
        <v>0.04</v>
      </c>
      <c r="F539" s="6" t="s">
        <v>215</v>
      </c>
      <c r="G539" s="36" t="e">
        <f>#REF!*(E539)</f>
        <v>#REF!</v>
      </c>
      <c r="H539" s="36" t="e">
        <f>#REF!+G539</f>
        <v>#REF!</v>
      </c>
    </row>
    <row r="540" spans="1:8" ht="15">
      <c r="A540" s="4">
        <v>535</v>
      </c>
      <c r="B540" s="115" t="s">
        <v>116</v>
      </c>
      <c r="C540" s="3" t="s">
        <v>684</v>
      </c>
      <c r="D540" s="4"/>
      <c r="E540" s="5">
        <v>0.04</v>
      </c>
      <c r="F540" s="6" t="s">
        <v>215</v>
      </c>
      <c r="G540" s="36" t="e">
        <f>#REF!*(E540)</f>
        <v>#REF!</v>
      </c>
      <c r="H540" s="36" t="e">
        <f>#REF!+G540</f>
        <v>#REF!</v>
      </c>
    </row>
    <row r="541" spans="1:8" ht="15">
      <c r="A541" s="4">
        <v>536</v>
      </c>
      <c r="B541" s="115" t="s">
        <v>116</v>
      </c>
      <c r="C541" s="3" t="s">
        <v>685</v>
      </c>
      <c r="D541" s="4"/>
      <c r="E541" s="5">
        <v>0.04</v>
      </c>
      <c r="F541" s="6" t="s">
        <v>215</v>
      </c>
      <c r="G541" s="36" t="e">
        <f>#REF!*(E541)</f>
        <v>#REF!</v>
      </c>
      <c r="H541" s="36" t="e">
        <f>#REF!+G541</f>
        <v>#REF!</v>
      </c>
    </row>
    <row r="542" spans="1:8" ht="15">
      <c r="A542" s="4">
        <v>537</v>
      </c>
      <c r="B542" s="115" t="s">
        <v>116</v>
      </c>
      <c r="C542" s="3" t="s">
        <v>686</v>
      </c>
      <c r="D542" s="4"/>
      <c r="E542" s="5">
        <v>0.04</v>
      </c>
      <c r="F542" s="6" t="s">
        <v>215</v>
      </c>
      <c r="G542" s="36" t="e">
        <f>#REF!*(E542)</f>
        <v>#REF!</v>
      </c>
      <c r="H542" s="36" t="e">
        <f>#REF!+G542</f>
        <v>#REF!</v>
      </c>
    </row>
    <row r="543" spans="1:8" ht="15">
      <c r="A543" s="4">
        <v>538</v>
      </c>
      <c r="B543" s="115" t="s">
        <v>116</v>
      </c>
      <c r="C543" s="3" t="s">
        <v>687</v>
      </c>
      <c r="D543" s="4"/>
      <c r="E543" s="5">
        <v>0.04</v>
      </c>
      <c r="F543" s="6" t="s">
        <v>215</v>
      </c>
      <c r="G543" s="36" t="e">
        <f>#REF!*(E543)</f>
        <v>#REF!</v>
      </c>
      <c r="H543" s="36" t="e">
        <f>#REF!+G543</f>
        <v>#REF!</v>
      </c>
    </row>
    <row r="544" spans="1:8" ht="15">
      <c r="A544" s="4">
        <v>539</v>
      </c>
      <c r="B544" s="115" t="s">
        <v>116</v>
      </c>
      <c r="C544" s="3" t="s">
        <v>688</v>
      </c>
      <c r="D544" s="4"/>
      <c r="E544" s="5">
        <v>0.04</v>
      </c>
      <c r="F544" s="6" t="s">
        <v>215</v>
      </c>
      <c r="G544" s="36" t="e">
        <f>#REF!*(E544)</f>
        <v>#REF!</v>
      </c>
      <c r="H544" s="36" t="e">
        <f>#REF!+G544</f>
        <v>#REF!</v>
      </c>
    </row>
    <row r="545" spans="1:8" ht="15">
      <c r="A545" s="4">
        <v>540</v>
      </c>
      <c r="B545" s="115" t="s">
        <v>116</v>
      </c>
      <c r="C545" s="3" t="s">
        <v>689</v>
      </c>
      <c r="D545" s="4"/>
      <c r="E545" s="5">
        <v>0.04</v>
      </c>
      <c r="F545" s="6" t="s">
        <v>215</v>
      </c>
      <c r="G545" s="36" t="e">
        <f>#REF!*(E545)</f>
        <v>#REF!</v>
      </c>
      <c r="H545" s="36" t="e">
        <f>#REF!+G545</f>
        <v>#REF!</v>
      </c>
    </row>
    <row r="546" spans="1:8" ht="15">
      <c r="A546" s="4">
        <v>541</v>
      </c>
      <c r="B546" s="115" t="s">
        <v>116</v>
      </c>
      <c r="C546" s="3" t="s">
        <v>690</v>
      </c>
      <c r="D546" s="4"/>
      <c r="E546" s="5">
        <v>0.04</v>
      </c>
      <c r="F546" s="6" t="s">
        <v>215</v>
      </c>
      <c r="G546" s="36" t="e">
        <f>#REF!*(E546)</f>
        <v>#REF!</v>
      </c>
      <c r="H546" s="36" t="e">
        <f>#REF!+G546</f>
        <v>#REF!</v>
      </c>
    </row>
    <row r="547" spans="1:8" ht="15">
      <c r="A547" s="4">
        <v>542</v>
      </c>
      <c r="B547" s="115" t="s">
        <v>116</v>
      </c>
      <c r="C547" s="3" t="s">
        <v>691</v>
      </c>
      <c r="D547" s="4"/>
      <c r="E547" s="5">
        <v>0.04</v>
      </c>
      <c r="F547" s="6" t="s">
        <v>215</v>
      </c>
      <c r="G547" s="36" t="e">
        <f>#REF!*(E547)</f>
        <v>#REF!</v>
      </c>
      <c r="H547" s="36" t="e">
        <f>#REF!+G547</f>
        <v>#REF!</v>
      </c>
    </row>
    <row r="548" spans="1:8" ht="15">
      <c r="A548" s="4">
        <v>543</v>
      </c>
      <c r="B548" s="115" t="s">
        <v>116</v>
      </c>
      <c r="C548" s="3" t="s">
        <v>692</v>
      </c>
      <c r="D548" s="4"/>
      <c r="E548" s="5">
        <v>0.04</v>
      </c>
      <c r="F548" s="6" t="s">
        <v>215</v>
      </c>
      <c r="G548" s="36" t="e">
        <f>#REF!*(E548)</f>
        <v>#REF!</v>
      </c>
      <c r="H548" s="36" t="e">
        <f>#REF!+G548</f>
        <v>#REF!</v>
      </c>
    </row>
    <row r="549" spans="1:8" ht="15">
      <c r="A549" s="4">
        <v>544</v>
      </c>
      <c r="B549" s="115" t="s">
        <v>116</v>
      </c>
      <c r="C549" s="3" t="s">
        <v>693</v>
      </c>
      <c r="D549" s="4"/>
      <c r="E549" s="5">
        <v>0.04</v>
      </c>
      <c r="F549" s="6" t="s">
        <v>215</v>
      </c>
      <c r="G549" s="36" t="e">
        <f>#REF!*(E549)</f>
        <v>#REF!</v>
      </c>
      <c r="H549" s="36" t="e">
        <f>#REF!+G549</f>
        <v>#REF!</v>
      </c>
    </row>
    <row r="550" spans="1:8" ht="15">
      <c r="A550" s="4">
        <v>545</v>
      </c>
      <c r="B550" s="115" t="s">
        <v>116</v>
      </c>
      <c r="C550" s="3" t="s">
        <v>694</v>
      </c>
      <c r="D550" s="4"/>
      <c r="E550" s="5">
        <v>0.04</v>
      </c>
      <c r="F550" s="6" t="s">
        <v>215</v>
      </c>
      <c r="G550" s="36" t="e">
        <f>#REF!*(E550)</f>
        <v>#REF!</v>
      </c>
      <c r="H550" s="36" t="e">
        <f>#REF!+G550</f>
        <v>#REF!</v>
      </c>
    </row>
    <row r="551" spans="1:8" ht="15">
      <c r="A551" s="4">
        <v>546</v>
      </c>
      <c r="B551" s="115" t="s">
        <v>116</v>
      </c>
      <c r="C551" s="3" t="s">
        <v>695</v>
      </c>
      <c r="D551" s="4"/>
      <c r="E551" s="5">
        <v>0.04</v>
      </c>
      <c r="F551" s="6" t="s">
        <v>215</v>
      </c>
      <c r="G551" s="36" t="e">
        <f>#REF!*(E551)</f>
        <v>#REF!</v>
      </c>
      <c r="H551" s="36" t="e">
        <f>#REF!+G551</f>
        <v>#REF!</v>
      </c>
    </row>
    <row r="552" spans="1:8" ht="15">
      <c r="A552" s="4">
        <v>547</v>
      </c>
      <c r="B552" s="115" t="s">
        <v>116</v>
      </c>
      <c r="C552" s="3" t="s">
        <v>696</v>
      </c>
      <c r="D552" s="4"/>
      <c r="E552" s="5">
        <v>0.04</v>
      </c>
      <c r="F552" s="6" t="s">
        <v>215</v>
      </c>
      <c r="G552" s="36" t="e">
        <f>#REF!*(E552)</f>
        <v>#REF!</v>
      </c>
      <c r="H552" s="36" t="e">
        <f>#REF!+G552</f>
        <v>#REF!</v>
      </c>
    </row>
    <row r="553" spans="1:8" ht="15">
      <c r="A553" s="4">
        <v>548</v>
      </c>
      <c r="B553" s="115" t="s">
        <v>116</v>
      </c>
      <c r="C553" s="3" t="s">
        <v>697</v>
      </c>
      <c r="D553" s="4"/>
      <c r="E553" s="5">
        <v>0.04</v>
      </c>
      <c r="F553" s="6" t="s">
        <v>215</v>
      </c>
      <c r="G553" s="36" t="e">
        <f>#REF!*(E553)</f>
        <v>#REF!</v>
      </c>
      <c r="H553" s="36" t="e">
        <f>#REF!+G553</f>
        <v>#REF!</v>
      </c>
    </row>
    <row r="554" spans="1:8" ht="15">
      <c r="A554" s="4">
        <v>549</v>
      </c>
      <c r="B554" s="115" t="s">
        <v>116</v>
      </c>
      <c r="C554" s="3" t="s">
        <v>698</v>
      </c>
      <c r="D554" s="4"/>
      <c r="E554" s="5">
        <v>0.04</v>
      </c>
      <c r="F554" s="6" t="s">
        <v>215</v>
      </c>
      <c r="G554" s="36" t="e">
        <f>#REF!*(E554)</f>
        <v>#REF!</v>
      </c>
      <c r="H554" s="36" t="e">
        <f>#REF!+G554</f>
        <v>#REF!</v>
      </c>
    </row>
    <row r="555" spans="1:8" ht="15">
      <c r="A555" s="4">
        <v>550</v>
      </c>
      <c r="B555" s="115" t="s">
        <v>116</v>
      </c>
      <c r="C555" s="3" t="s">
        <v>699</v>
      </c>
      <c r="D555" s="4"/>
      <c r="E555" s="5">
        <v>0.04</v>
      </c>
      <c r="F555" s="6" t="s">
        <v>215</v>
      </c>
      <c r="G555" s="36" t="e">
        <f>#REF!*(E555)</f>
        <v>#REF!</v>
      </c>
      <c r="H555" s="36" t="e">
        <f>#REF!+G555</f>
        <v>#REF!</v>
      </c>
    </row>
    <row r="556" spans="1:8" ht="15">
      <c r="A556" s="4">
        <v>551</v>
      </c>
      <c r="B556" s="115" t="s">
        <v>116</v>
      </c>
      <c r="C556" s="3" t="s">
        <v>700</v>
      </c>
      <c r="D556" s="4"/>
      <c r="E556" s="5">
        <v>0.04</v>
      </c>
      <c r="F556" s="6" t="s">
        <v>215</v>
      </c>
      <c r="G556" s="36" t="e">
        <f>#REF!*(E556)</f>
        <v>#REF!</v>
      </c>
      <c r="H556" s="36" t="e">
        <f>#REF!+G556</f>
        <v>#REF!</v>
      </c>
    </row>
    <row r="557" spans="1:8" ht="15">
      <c r="A557" s="4">
        <v>552</v>
      </c>
      <c r="B557" s="115" t="s">
        <v>116</v>
      </c>
      <c r="C557" s="3" t="s">
        <v>701</v>
      </c>
      <c r="D557" s="4"/>
      <c r="E557" s="5">
        <v>0.04</v>
      </c>
      <c r="F557" s="6" t="s">
        <v>215</v>
      </c>
      <c r="G557" s="36" t="e">
        <f>#REF!*(E557)</f>
        <v>#REF!</v>
      </c>
      <c r="H557" s="36" t="e">
        <f>#REF!+G557</f>
        <v>#REF!</v>
      </c>
    </row>
    <row r="558" spans="1:8" ht="15">
      <c r="A558" s="4">
        <v>553</v>
      </c>
      <c r="B558" s="115" t="s">
        <v>116</v>
      </c>
      <c r="C558" s="3" t="s">
        <v>702</v>
      </c>
      <c r="D558" s="4"/>
      <c r="E558" s="5">
        <v>0.04</v>
      </c>
      <c r="F558" s="6" t="s">
        <v>215</v>
      </c>
      <c r="G558" s="36" t="e">
        <f>#REF!*(E558)</f>
        <v>#REF!</v>
      </c>
      <c r="H558" s="36" t="e">
        <f>#REF!+G558</f>
        <v>#REF!</v>
      </c>
    </row>
  </sheetData>
  <sheetProtection/>
  <protectedRanges>
    <protectedRange password="CF7A" sqref="C8:C10" name="Диапазон1_1_1"/>
  </protectedRange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Базуева Марина</dc:creator>
  <cp:keywords/>
  <dc:description/>
  <cp:lastModifiedBy>note</cp:lastModifiedBy>
  <cp:lastPrinted>2021-06-09T11:27:16Z</cp:lastPrinted>
  <dcterms:created xsi:type="dcterms:W3CDTF">2021-03-03T08:09:26Z</dcterms:created>
  <dcterms:modified xsi:type="dcterms:W3CDTF">2021-07-03T22:09:18Z</dcterms:modified>
  <cp:category/>
  <cp:version/>
  <cp:contentType/>
  <cp:contentStatus/>
</cp:coreProperties>
</file>